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 defaultThemeVersion="124226"/>
  <bookViews>
    <workbookView xWindow="90" yWindow="45" windowWidth="19125" windowHeight="7245" activeTab="1"/>
  </bookViews>
  <sheets>
    <sheet name="Sheet5" sheetId="5" r:id="rId1"/>
    <sheet name="Sheet1" sheetId="1" r:id="rId2"/>
    <sheet name="Sheet4" sheetId="4" r:id="rId3"/>
    <sheet name="Sheet2" sheetId="2" r:id="rId4"/>
    <sheet name="Sheet3" sheetId="3" r:id="rId5"/>
  </sheets>
  <calcPr calcId="144525"/>
  <pivotCaches>
    <pivotCache cacheId="0" r:id="rId6"/>
  </pivotCaches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</calcChain>
</file>

<file path=xl/sharedStrings.xml><?xml version="1.0" encoding="utf-8"?>
<sst xmlns="http://schemas.openxmlformats.org/spreadsheetml/2006/main" count="824" uniqueCount="607">
  <si>
    <t>手术名称</t>
  </si>
  <si>
    <t>ICD-9-CM-3编码</t>
  </si>
  <si>
    <t>胬肉切除术伴角膜移植术/翼状胬肉切除伴自体干细胞移植术/翼状胬肉切除术伴异体干细胞移植术/翼状胬肉切除伴羊膜植片移植术/翼状胬肉切除伴结膜移植术</t>
  </si>
  <si>
    <t>睫状体冷冻疗法</t>
  </si>
  <si>
    <t>睫状体光凝固法</t>
  </si>
  <si>
    <t>白内障超声乳化抽吸术</t>
  </si>
  <si>
    <t>白内障摘除伴人工晶体一期置入术/
白内障超声乳化抽吸术</t>
  </si>
  <si>
    <t>耳前瘘管切除术</t>
  </si>
  <si>
    <t>扁桃体切除术</t>
  </si>
  <si>
    <t>支撑喉镜下会厌病损切除术</t>
  </si>
  <si>
    <t>大隐静脉主干激光闭合术</t>
  </si>
  <si>
    <t>纤维结肠镜下结肠息肉切除术</t>
  </si>
  <si>
    <t>内镜下直肠病损切除术</t>
  </si>
  <si>
    <t>肛瘘挂线术</t>
  </si>
  <si>
    <t>单侧腹股沟疝修补术
（包括无张力修补及疝囊高位结扎）</t>
  </si>
  <si>
    <t>53.00</t>
  </si>
  <si>
    <t>脐病损切除术</t>
  </si>
  <si>
    <t>经皮肾镜超声碎石取石术(II期)(再次住院)/经皮肾镜超声碎石取石术
(II期)(同次住院)</t>
  </si>
  <si>
    <t>56.0x07</t>
  </si>
  <si>
    <t>56.0x08</t>
  </si>
  <si>
    <t>经阴道无张力尿道悬吊术（TVT）</t>
  </si>
  <si>
    <t>经尿道输尿管/肾盂超声碎石取石术</t>
  </si>
  <si>
    <t>阴囊和睾丸鞘膜的其他修补术</t>
  </si>
  <si>
    <t>睾丸固定术</t>
  </si>
  <si>
    <t>精索静脉高位结扎术</t>
  </si>
  <si>
    <t>腹腔镜卵巢病损切除术</t>
  </si>
  <si>
    <t>肱骨骨折切开复位钢板内固定术/肱骨骨折切开复位螺钉内固定术</t>
  </si>
  <si>
    <t>尺骨骨折切开复位内固定术</t>
  </si>
  <si>
    <t>髌骨骨折闭合复位空心钉内固定术</t>
  </si>
  <si>
    <t>桡尺骨骨折切开复位内固定术</t>
  </si>
  <si>
    <t>内镜下腰椎髓核切除术</t>
  </si>
  <si>
    <t>关节镜膝关节病损切除术</t>
  </si>
  <si>
    <t>腘窝囊肿切除术</t>
  </si>
  <si>
    <t>腱鞘囊肿切除术/手部腱鞘囊肿切除术</t>
  </si>
  <si>
    <t>胸锁乳突肌切断术/
胸锁乳突肌部分切断术</t>
  </si>
  <si>
    <t>多余指切除术/多余趾切除术</t>
  </si>
  <si>
    <t>包皮环切术</t>
    <phoneticPr fontId="2" type="noConversion"/>
  </si>
  <si>
    <t>64.0x00</t>
    <phoneticPr fontId="2" type="noConversion"/>
  </si>
  <si>
    <t>输尿管镜双“J”取出术</t>
    <phoneticPr fontId="2" type="noConversion"/>
  </si>
  <si>
    <t>腹腔镜下腹股沟无张力修补</t>
    <phoneticPr fontId="2" type="noConversion"/>
  </si>
  <si>
    <t>动静脉造瘘后球囊扩张(用于肾透析)</t>
    <phoneticPr fontId="2" type="noConversion"/>
  </si>
  <si>
    <t>39.5000x032</t>
    <phoneticPr fontId="2" type="noConversion"/>
  </si>
  <si>
    <t>上肢静脉取栓术</t>
    <phoneticPr fontId="2" type="noConversion"/>
  </si>
  <si>
    <t>人工动静脉瘘切除术</t>
    <phoneticPr fontId="2" type="noConversion"/>
  </si>
  <si>
    <t>39.5300x015</t>
    <phoneticPr fontId="2" type="noConversion"/>
  </si>
  <si>
    <t>经皮上肢人工血管取栓术</t>
    <phoneticPr fontId="2" type="noConversion"/>
  </si>
  <si>
    <t>39.7900x038</t>
    <phoneticPr fontId="2" type="noConversion"/>
  </si>
  <si>
    <t>上肢血管部分切除伴吻合术</t>
    <phoneticPr fontId="2" type="noConversion"/>
  </si>
  <si>
    <t>上肢人工血管血栓切除术</t>
    <phoneticPr fontId="2" type="noConversion"/>
  </si>
  <si>
    <t>39.4900x006</t>
    <phoneticPr fontId="2" type="noConversion"/>
  </si>
  <si>
    <t>38.3300</t>
    <phoneticPr fontId="2" type="noConversion"/>
  </si>
  <si>
    <t>眼睑病损切除术</t>
    <phoneticPr fontId="2" type="noConversion"/>
  </si>
  <si>
    <t>疾病名称</t>
    <phoneticPr fontId="2" type="noConversion"/>
  </si>
  <si>
    <t xml:space="preserve">眼睑或眼周区疾患/
眼睑黄色瘤
</t>
    <phoneticPr fontId="2" type="noConversion"/>
  </si>
  <si>
    <t>上睑下垂修补术，用额肌法伴筋膜吊带法</t>
    <phoneticPr fontId="2" type="noConversion"/>
  </si>
  <si>
    <t>睑内/外翻矫正术</t>
    <phoneticPr fontId="2" type="noConversion"/>
  </si>
  <si>
    <t>睑内/外翻</t>
    <phoneticPr fontId="2" type="noConversion"/>
  </si>
  <si>
    <t>内眦成形术</t>
    <phoneticPr fontId="2" type="noConversion"/>
  </si>
  <si>
    <t>眦角异位</t>
    <phoneticPr fontId="2" type="noConversion"/>
  </si>
  <si>
    <t>泪小管探通术+</t>
    <phoneticPr fontId="2" type="noConversion"/>
  </si>
  <si>
    <t>泪小管阻塞/泪道阻塞</t>
    <phoneticPr fontId="2" type="noConversion"/>
  </si>
  <si>
    <t>人工泪管置入术</t>
    <phoneticPr fontId="2" type="noConversion"/>
  </si>
  <si>
    <t>泪道重建术+</t>
    <phoneticPr fontId="2" type="noConversion"/>
  </si>
  <si>
    <t>青光眼</t>
    <phoneticPr fontId="2" type="noConversion"/>
  </si>
  <si>
    <t xml:space="preserve">视网膜脱离或裂孔/
孔源性视网膜脱离
</t>
    <phoneticPr fontId="2" type="noConversion"/>
  </si>
  <si>
    <r>
      <rPr>
        <sz val="10.5"/>
        <color rgb="FF000000"/>
        <rFont val="宋体"/>
        <family val="3"/>
        <charset val="134"/>
      </rPr>
      <t>渗</t>
    </r>
    <r>
      <rPr>
        <sz val="10.5"/>
        <color rgb="FF000000"/>
        <rFont val="仿宋_GB2312"/>
        <family val="1"/>
        <charset val="134"/>
      </rPr>
      <t>出性年</t>
    </r>
    <r>
      <rPr>
        <sz val="10.5"/>
        <color rgb="FF000000"/>
        <rFont val="宋体"/>
        <family val="3"/>
        <charset val="134"/>
      </rPr>
      <t>龄</t>
    </r>
    <r>
      <rPr>
        <sz val="10.5"/>
        <color rgb="FF000000"/>
        <rFont val="仿宋_GB2312"/>
        <family val="1"/>
        <charset val="134"/>
      </rPr>
      <t>相</t>
    </r>
    <r>
      <rPr>
        <sz val="10.5"/>
        <color rgb="FF000000"/>
        <rFont val="宋体"/>
        <family val="3"/>
        <charset val="134"/>
      </rPr>
      <t>关</t>
    </r>
    <r>
      <rPr>
        <sz val="10.5"/>
        <color rgb="FF000000"/>
        <rFont val="仿宋_GB2312"/>
        <family val="1"/>
        <charset val="134"/>
      </rPr>
      <t>性</t>
    </r>
    <r>
      <rPr>
        <sz val="10.5"/>
        <color rgb="FF000000"/>
        <rFont val="宋体"/>
        <family val="3"/>
        <charset val="134"/>
      </rPr>
      <t>黄</t>
    </r>
    <r>
      <rPr>
        <sz val="10.5"/>
        <color rgb="FF000000"/>
        <rFont val="仿宋_GB2312"/>
        <family val="1"/>
        <charset val="134"/>
      </rPr>
      <t>斑</t>
    </r>
    <r>
      <rPr>
        <sz val="10.5"/>
        <color rgb="FF000000"/>
        <rFont val="宋体"/>
        <family val="3"/>
        <charset val="134"/>
      </rPr>
      <t>变</t>
    </r>
    <r>
      <rPr>
        <sz val="10.5"/>
        <color rgb="FF000000"/>
        <rFont val="仿宋_GB2312"/>
        <family val="1"/>
        <charset val="134"/>
      </rPr>
      <t>性/</t>
    </r>
    <r>
      <rPr>
        <sz val="10.5"/>
        <color rgb="FF000000"/>
        <rFont val="宋体"/>
        <family val="3"/>
        <charset val="134"/>
      </rPr>
      <t>黄</t>
    </r>
    <r>
      <rPr>
        <sz val="10.5"/>
        <color rgb="FF000000"/>
        <rFont val="仿宋_GB2312"/>
        <family val="1"/>
        <charset val="134"/>
      </rPr>
      <t>斑</t>
    </r>
    <r>
      <rPr>
        <sz val="10.5"/>
        <color rgb="FF000000"/>
        <rFont val="宋体"/>
        <family val="3"/>
        <charset val="134"/>
      </rPr>
      <t>视</t>
    </r>
    <r>
      <rPr>
        <sz val="10.5"/>
        <color rgb="FF000000"/>
        <rFont val="仿宋_GB2312"/>
        <family val="1"/>
        <charset val="134"/>
      </rPr>
      <t>网膜</t>
    </r>
    <r>
      <rPr>
        <sz val="10.5"/>
        <color rgb="FF000000"/>
        <rFont val="宋体"/>
        <family val="3"/>
        <charset val="134"/>
      </rPr>
      <t>变</t>
    </r>
    <r>
      <rPr>
        <sz val="10.5"/>
        <color rgb="FF000000"/>
        <rFont val="仿宋_GB2312"/>
        <family val="1"/>
        <charset val="134"/>
      </rPr>
      <t>性，未特指/</t>
    </r>
    <r>
      <rPr>
        <sz val="10.5"/>
        <color rgb="FF000000"/>
        <rFont val="宋体"/>
        <family val="3"/>
        <charset val="134"/>
      </rPr>
      <t>黄</t>
    </r>
    <r>
      <rPr>
        <sz val="10.5"/>
        <color rgb="FF000000"/>
        <rFont val="仿宋_GB2312"/>
        <family val="1"/>
        <charset val="134"/>
      </rPr>
      <t>斑下新生血管形成/</t>
    </r>
    <r>
      <rPr>
        <sz val="10.5"/>
        <color rgb="FF000000"/>
        <rFont val="宋体"/>
        <family val="3"/>
        <charset val="134"/>
      </rPr>
      <t>视</t>
    </r>
    <r>
      <rPr>
        <sz val="10.5"/>
        <color rgb="FF000000"/>
        <rFont val="仿宋_GB2312"/>
        <family val="1"/>
        <charset val="134"/>
      </rPr>
      <t>网膜水</t>
    </r>
    <r>
      <rPr>
        <sz val="10.5"/>
        <color rgb="FF000000"/>
        <rFont val="宋体"/>
        <family val="3"/>
        <charset val="134"/>
      </rPr>
      <t>肿</t>
    </r>
    <r>
      <rPr>
        <sz val="10.5"/>
        <color rgb="FF000000"/>
        <rFont val="仿宋_GB2312"/>
        <family val="1"/>
        <charset val="134"/>
      </rPr>
      <t>/</t>
    </r>
    <r>
      <rPr>
        <sz val="10.5"/>
        <color rgb="FF000000"/>
        <rFont val="宋体"/>
        <family val="3"/>
        <charset val="134"/>
      </rPr>
      <t>视</t>
    </r>
    <r>
      <rPr>
        <sz val="10.5"/>
        <color rgb="FF000000"/>
        <rFont val="仿宋_GB2312"/>
        <family val="1"/>
        <charset val="134"/>
      </rPr>
      <t>网膜</t>
    </r>
    <r>
      <rPr>
        <sz val="10.5"/>
        <color rgb="FF000000"/>
        <rFont val="宋体"/>
        <family val="3"/>
        <charset val="134"/>
      </rPr>
      <t>层间</t>
    </r>
    <r>
      <rPr>
        <sz val="10.5"/>
        <color rgb="FF000000"/>
        <rFont val="仿宋_GB2312"/>
        <family val="1"/>
        <charset val="134"/>
      </rPr>
      <t>分离，未特指的</t>
    </r>
    <phoneticPr fontId="2" type="noConversion"/>
  </si>
  <si>
    <t>麻痹性斜视/会聚性共同性斜视/散开性共同性斜视/垂直斜视/间歇性斜视/斜视，其他和未特指的/机械性斜视/斜视，其他特指的</t>
    <phoneticPr fontId="2" type="noConversion"/>
  </si>
  <si>
    <t>腹股沟疝</t>
  </si>
  <si>
    <t>腹股沟疝</t>
    <phoneticPr fontId="2" type="noConversion"/>
  </si>
  <si>
    <t>耳廓良性肿瘤/
耳廓肿物</t>
    <phoneticPr fontId="2" type="noConversion"/>
  </si>
  <si>
    <t>鼓膜穿孔</t>
    <phoneticPr fontId="2" type="noConversion"/>
  </si>
  <si>
    <t>20.0100/20.0100x006</t>
    <phoneticPr fontId="2" type="noConversion"/>
  </si>
  <si>
    <t>21.0300x004</t>
    <phoneticPr fontId="2" type="noConversion"/>
  </si>
  <si>
    <t>鼻息肉</t>
    <phoneticPr fontId="2" type="noConversion"/>
  </si>
  <si>
    <t>鼻内病损</t>
    <phoneticPr fontId="2" type="noConversion"/>
  </si>
  <si>
    <t>鼻前庭病损</t>
    <phoneticPr fontId="2" type="noConversion"/>
  </si>
  <si>
    <t>21.8500x004</t>
    <phoneticPr fontId="2" type="noConversion"/>
  </si>
  <si>
    <t>肛周脓肿切开引流术</t>
    <phoneticPr fontId="2" type="noConversion"/>
  </si>
  <si>
    <t>肛门瘘管切开术</t>
    <phoneticPr fontId="2" type="noConversion"/>
  </si>
  <si>
    <t>输尿管结石</t>
  </si>
  <si>
    <t>附睾输精管吻合术</t>
    <phoneticPr fontId="2" type="noConversion"/>
  </si>
  <si>
    <t>皮肤科</t>
    <phoneticPr fontId="2" type="noConversion"/>
  </si>
  <si>
    <t>心血管内科</t>
    <phoneticPr fontId="2" type="noConversion"/>
  </si>
  <si>
    <t>目录</t>
  </si>
  <si>
    <t>序号</t>
  </si>
  <si>
    <t>专业</t>
  </si>
  <si>
    <t>疾病名称
（文件发布）</t>
  </si>
  <si>
    <t>ICD-10 编码
（文件发布）</t>
  </si>
  <si>
    <t>疾病名称
（对应疾病分类代码国家
临床版2.0）</t>
  </si>
  <si>
    <t>疾病编码
（对应疾病分类代码国家
临床版2.0）</t>
  </si>
  <si>
    <t>手术名称
（文件发布）</t>
  </si>
  <si>
    <t>ICD-9-CM-3
（文件发布）</t>
  </si>
  <si>
    <t>手术名称
（对应手术操作分类代码国家
临床版2.0）</t>
  </si>
  <si>
    <t>ICD-9-CM-3编码
（对应手术操作代码国家临床版2.0）</t>
  </si>
  <si>
    <t>2012年版价格项目
规范名称与编码（CCHI）</t>
  </si>
  <si>
    <t>普通
外科</t>
  </si>
  <si>
    <t>肛瘘</t>
  </si>
  <si>
    <t>K60.3</t>
  </si>
  <si>
    <t>肛瘘/高位肛瘘/低位肛瘘/
复杂性肛瘘</t>
  </si>
  <si>
    <t>K60.300/K60.301/
K60.302/K60.303</t>
  </si>
  <si>
    <t>高位复杂肛瘘挂线治疗</t>
  </si>
  <si>
    <t>高位复杂肛瘘挂线治疗PBEA1201</t>
  </si>
  <si>
    <t>I83</t>
  </si>
  <si>
    <t>下肢静脉曲张/大隐静脉曲张</t>
  </si>
  <si>
    <t>I83.900x004/I83.903</t>
  </si>
  <si>
    <t>大隐静脉腔内激光闭合术</t>
  </si>
  <si>
    <t>38.5900x003</t>
  </si>
  <si>
    <t>大隐静脉腔内激光闭合术HM559301</t>
  </si>
  <si>
    <t>大隐静脉高位结扎＋剥脱术</t>
  </si>
  <si>
    <t>大隐静脉高位结扎和剥脱术</t>
  </si>
  <si>
    <t>大隐静脉高位结扎＋剥脱术HM573301</t>
  </si>
  <si>
    <t>K40.2,K40.9</t>
  </si>
  <si>
    <t>单侧或未特指的腹股沟疝，不伴有梗阻或坏疽/单侧腹股沟疝/单侧腹股沟斜疝/单侧腹股沟直疝/先天性腹股沟斜疝/单侧腹股沟疝，不伴有梗阻或坏疽</t>
  </si>
  <si>
    <t>K40.900/K40.900x002/K40.900x003/K40.900x004/K40.900x006/K40.900x011</t>
  </si>
  <si>
    <t>腹股沟疝修补术</t>
  </si>
  <si>
    <t>53.0</t>
  </si>
  <si>
    <t>腹股沟疝修补术HQS83301</t>
  </si>
  <si>
    <t>无张力腹股沟疝修补术</t>
  </si>
  <si>
    <t>无张力腹股沟疝修补术HQS83302</t>
  </si>
  <si>
    <t>乳腺良性肿瘤</t>
  </si>
  <si>
    <t>D24</t>
  </si>
  <si>
    <t>D24.x00x001</t>
  </si>
  <si>
    <t>乳腺肿物切除术</t>
  </si>
  <si>
    <t>乳房病损切除术</t>
  </si>
  <si>
    <t>85.2100x003</t>
  </si>
  <si>
    <t>乳腺肿物切除术HYA73307</t>
  </si>
  <si>
    <t>乳腺区段切除术</t>
  </si>
  <si>
    <t>乳腺区段切除术HYA73308</t>
  </si>
  <si>
    <t>乳腺肿瘤旋切术</t>
  </si>
  <si>
    <t>乳腺肿瘤旋切术HYA73314</t>
  </si>
  <si>
    <t>骨科</t>
  </si>
  <si>
    <t>腰椎间盘突出症</t>
  </si>
  <si>
    <r>
      <rPr>
        <sz val="12"/>
        <rFont val="楷体"/>
        <family val="3"/>
        <charset val="134"/>
      </rPr>
      <t>M51.0</t>
    </r>
    <r>
      <rPr>
        <sz val="12"/>
        <rFont val="DejaVu Sans"/>
        <family val="1"/>
      </rPr>
      <t>† </t>
    </r>
    <r>
      <rPr>
        <sz val="12"/>
        <rFont val="楷体"/>
        <family val="3"/>
        <charset val="134"/>
      </rPr>
      <t>G99.2*</t>
    </r>
    <r>
      <rPr>
        <sz val="12"/>
        <rFont val="DejaVu Sans"/>
        <family val="1"/>
      </rPr>
      <t> </t>
    </r>
    <r>
      <rPr>
        <sz val="12"/>
        <rFont val="楷体"/>
        <family val="3"/>
        <charset val="134"/>
      </rPr>
      <t>/M51.1</t>
    </r>
    <r>
      <rPr>
        <sz val="12"/>
        <rFont val="DejaVu Sans"/>
        <family val="1"/>
      </rPr>
      <t>†</t>
    </r>
    <r>
      <rPr>
        <sz val="12"/>
        <rFont val="楷体"/>
        <family val="3"/>
        <charset val="134"/>
      </rPr>
      <t>G55.1*/
M51.2</t>
    </r>
  </si>
  <si>
    <t>腰椎间盘突出伴脊髓病/腰椎间盘突出伴神经根病/腰椎间盘突出伴坐骨神经痛/腰椎间盘突出</t>
  </si>
  <si>
    <r>
      <rPr>
        <sz val="12"/>
        <rFont val="楷体"/>
        <family val="3"/>
        <charset val="134"/>
      </rPr>
      <t>M51.003</t>
    </r>
    <r>
      <rPr>
        <sz val="12"/>
        <rFont val="Times New Roman"/>
        <family val="1"/>
      </rPr>
      <t>+</t>
    </r>
    <r>
      <rPr>
        <sz val="12"/>
        <rFont val="楷体"/>
        <family val="3"/>
        <charset val="134"/>
      </rPr>
      <t>G99.2*/M51.100x001G99.2*/M51.100x003/
M51.202</t>
    </r>
  </si>
  <si>
    <t>经椎间盘镜髓核摘除术(MED)</t>
  </si>
  <si>
    <t>经椎间盘镜髓核摘除术(MED)HVF56501</t>
  </si>
  <si>
    <t>闭合性肱骨干骨折</t>
  </si>
  <si>
    <t>S42.300</t>
  </si>
  <si>
    <t>肱骨干骨折</t>
  </si>
  <si>
    <t>肱骨干骨折切开复位钢板
螺丝钉内固定术</t>
  </si>
  <si>
    <t>79.3100x005/79.3100x006</t>
  </si>
  <si>
    <t>肱骨干骨折切开复位钢板
螺丝钉内固定术HWH70310</t>
  </si>
  <si>
    <t>闭合性尺骨鹰嘴骨折</t>
  </si>
  <si>
    <t>S52.001A</t>
  </si>
  <si>
    <t>尺骨鹰嘴骨折</t>
  </si>
  <si>
    <t>S52.000x011</t>
  </si>
  <si>
    <t>尺骨鹰嘴骨折切开复位
内固定术</t>
  </si>
  <si>
    <t>尺骨鹰嘴骨折切开复位
内固定术HWM70302</t>
  </si>
  <si>
    <t>闭合性尺桡骨干骨折</t>
  </si>
  <si>
    <t>S52.400</t>
  </si>
  <si>
    <t>桡尺骨骨干骨折</t>
  </si>
  <si>
    <t>S52.400x001</t>
  </si>
  <si>
    <t>尺骨干骨折闭合复位钢板
螺丝钉内固定术</t>
  </si>
  <si>
    <t>尺骨干骨折闭合复位钢板螺丝钉内固定术HWM70304</t>
  </si>
  <si>
    <t>先天性肌性斜颈</t>
  </si>
  <si>
    <t>Q68.001</t>
  </si>
  <si>
    <t>天性胸锁乳突肌性斜颈</t>
  </si>
  <si>
    <t>肌肉松解术</t>
  </si>
  <si>
    <t>83.1903/
83.1900x020</t>
  </si>
  <si>
    <t>肌肉松解术HX857301</t>
  </si>
  <si>
    <t>腱鞘囊肿</t>
  </si>
  <si>
    <t>M67.4</t>
  </si>
  <si>
    <t>M67.400</t>
  </si>
  <si>
    <t>腱鞘囊肿切除术</t>
  </si>
  <si>
    <t>83.3101/82.2101</t>
  </si>
  <si>
    <t>腱鞘囊肿切除术HX873303</t>
  </si>
  <si>
    <t>闭合性髌骨骨折</t>
  </si>
  <si>
    <t>S82.000</t>
  </si>
  <si>
    <t>髌骨骨折</t>
  </si>
  <si>
    <t>髌骨骨折闭合复位内固定术</t>
  </si>
  <si>
    <t>79.1900x005</t>
  </si>
  <si>
    <t>髌骨骨折闭合复位内固定术HXH70303</t>
  </si>
  <si>
    <t>腘窝囊肿</t>
  </si>
  <si>
    <t>M71.2</t>
  </si>
  <si>
    <t>M71.200x001</t>
  </si>
  <si>
    <t>83.3902</t>
  </si>
  <si>
    <t>腘窝囊肿切除术HXJ73304</t>
  </si>
  <si>
    <t>膝关节骨关节炎</t>
  </si>
  <si>
    <t>M17</t>
  </si>
  <si>
    <t>关节镜下膝关节清理术</t>
  </si>
  <si>
    <t>80.8602</t>
  </si>
  <si>
    <t>关节镜下膝关节清理术HXJ73501</t>
  </si>
  <si>
    <t>多指、趾畸形</t>
  </si>
  <si>
    <t>Q69.9</t>
  </si>
  <si>
    <t>Q69</t>
  </si>
  <si>
    <t>多指/趾切除矫形术</t>
  </si>
  <si>
    <t>86.2601/86.2602</t>
  </si>
  <si>
    <t>多指/趾切除矫形术HW273301</t>
  </si>
  <si>
    <t>泌尿
外科</t>
  </si>
  <si>
    <t>肾结石</t>
  </si>
  <si>
    <t>N20.0,N13.201</t>
  </si>
  <si>
    <t>N20.000</t>
  </si>
  <si>
    <t>经皮肾镜超声碎石取石术</t>
  </si>
  <si>
    <t>55.0400x005/
55.0400x008</t>
  </si>
  <si>
    <t>经皮肾镜超声碎石取石术HRB65506</t>
  </si>
  <si>
    <t>N20.1,N13.202</t>
  </si>
  <si>
    <t>N20.100</t>
  </si>
  <si>
    <t>经尿道输尿管镜激光碎石
取石术</t>
  </si>
  <si>
    <t>经尿道输尿管/肾盂激光碎石取石术</t>
  </si>
  <si>
    <t>56.0x06</t>
  </si>
  <si>
    <t>经尿道输尿管镜激光碎石
取石术HRF65604</t>
  </si>
  <si>
    <t>经尿道输尿管镜气压弹道
碎石取石术</t>
  </si>
  <si>
    <t>经尿道输尿管/肾盂气压弹道碎石
取石术</t>
  </si>
  <si>
    <t>经尿道输尿管镜气压弹道
碎石取石术HRF65607</t>
  </si>
  <si>
    <t>经尿道输尿管镜超声
碎石取石术</t>
  </si>
  <si>
    <t>经尿道输尿管镜超声碎石
取石术HRF65610</t>
  </si>
  <si>
    <t>N43.301</t>
  </si>
  <si>
    <t>鞘膜积液/睾丸鞘膜积液</t>
  </si>
  <si>
    <t>N43.300、N43.301</t>
  </si>
  <si>
    <t>精索或睾丸鞘膜根治术</t>
  </si>
  <si>
    <t>精索鞘膜结扎或睾丸鞘膜
翻转术HSB70301</t>
  </si>
  <si>
    <t>Q53.1-Q53.9</t>
  </si>
  <si>
    <t>单侧睾丸未降-隐睾</t>
  </si>
  <si>
    <t>Q53.1/Q53.9</t>
  </si>
  <si>
    <t>隐睾下降固定术</t>
  </si>
  <si>
    <t>62.5x00</t>
  </si>
  <si>
    <t>隐睾下降固定术HSB71302</t>
  </si>
  <si>
    <t>精索静脉曲张</t>
  </si>
  <si>
    <t>I86.1</t>
  </si>
  <si>
    <t>I86.101</t>
  </si>
  <si>
    <t>精索静脉曲张高位结扎术</t>
  </si>
  <si>
    <t>63.1x01</t>
  </si>
  <si>
    <t>精索静脉曲张高位结扎术HSH59301</t>
  </si>
  <si>
    <t>N39.3/ N39.301</t>
  </si>
  <si>
    <t>压力性尿失禁/张力性尿失禁</t>
  </si>
  <si>
    <t>N39.300/N39.300x001</t>
  </si>
  <si>
    <t>经阴道前壁尿道悬吊术</t>
  </si>
  <si>
    <t>59.5x01</t>
  </si>
  <si>
    <t>经阴道前壁尿道悬吊术HRJ71401</t>
  </si>
  <si>
    <t>消化
内科</t>
  </si>
  <si>
    <t>结肠息肉</t>
  </si>
  <si>
    <t>D12.6/D12.8/K62.1/K63.5</t>
  </si>
  <si>
    <t>K63.500</t>
  </si>
  <si>
    <t>经电子内镜结肠息肉微波
切除术</t>
  </si>
  <si>
    <t>45.4200x003</t>
  </si>
  <si>
    <t>经电子内镜结肠息肉微波
切除术HPS72602</t>
  </si>
  <si>
    <t>经电子内镜结肠息肉激光
切除术</t>
  </si>
  <si>
    <t>经电子内镜结肠息肉激光
切除术HPS72604</t>
  </si>
  <si>
    <t>直肠息肉</t>
  </si>
  <si>
    <t>D12.8,M8210/0</t>
  </si>
  <si>
    <t>K62.100</t>
  </si>
  <si>
    <t>经内镜直肠良性肿物切除术</t>
  </si>
  <si>
    <t>经内镜直肠良性肿物切除术HPU73602</t>
  </si>
  <si>
    <t>妇科</t>
  </si>
  <si>
    <t>卵巢良性肿瘤、卵巢非肿瘤性囊肿、输卵管积水、输卵管系膜囊肿</t>
  </si>
  <si>
    <t>卵巢良性肿瘤/卵巢单纯性囊肿/输卵管积水/输卵管系膜囊肿</t>
  </si>
  <si>
    <t>D27.x00/N83.200x004/
N70.103/N83.800x010</t>
  </si>
  <si>
    <t>经腹腔镜卵巢囊肿剥除术
（单或双侧）</t>
  </si>
  <si>
    <t>（单或双侧）经腹腔镜卵巢囊肿剥除术HTB73501</t>
  </si>
  <si>
    <t>儿科</t>
  </si>
  <si>
    <t>慢性扁桃体炎
（儿童）</t>
  </si>
  <si>
    <t>J35.0</t>
  </si>
  <si>
    <t>慢性扁桃体炎</t>
  </si>
  <si>
    <t>J35.000</t>
  </si>
  <si>
    <t>28.2x00x002</t>
  </si>
  <si>
    <t>扁桃体切除术HGS75301</t>
  </si>
  <si>
    <t>K60.0-K60.2</t>
  </si>
  <si>
    <t>先天性脐窦</t>
  </si>
  <si>
    <t>Q43.002</t>
  </si>
  <si>
    <t>脐窦烧灼术</t>
  </si>
  <si>
    <t>54.3x00x027</t>
  </si>
  <si>
    <t>脐窦烧灼术HQQ72301</t>
  </si>
  <si>
    <t>脐窦手术切除</t>
  </si>
  <si>
    <t>脐茸手术切除HQQ73301</t>
  </si>
  <si>
    <t>脐窦切除术</t>
  </si>
  <si>
    <t>脐窦切除术HQQ73302</t>
  </si>
  <si>
    <t>眼科</t>
  </si>
  <si>
    <t>翼状胬肉</t>
  </si>
  <si>
    <t>H25.901</t>
  </si>
  <si>
    <t>H11.000</t>
  </si>
  <si>
    <t>翼状胬肉切除组织移植术</t>
  </si>
  <si>
    <t>11.3200/11.3201/
11.3202/11.3203/
11.3901</t>
  </si>
  <si>
    <t>翼状胬肉切除组织移植术HEH89309</t>
  </si>
  <si>
    <t>H44.501</t>
  </si>
  <si>
    <t>青光眼术后眼压失控/继发性青光眼/新生血管性青光眼/无晶状体性青光眼/绝对期青光眼/
青少年型青光眼</t>
  </si>
  <si>
    <t>H40.000x004/H40.500x002/H40.501/H40.502/
H44.501/Q15.005</t>
  </si>
  <si>
    <t>外路经巩膜激光睫状体
光凝术</t>
  </si>
  <si>
    <t>12.7300</t>
  </si>
  <si>
    <t>外路经巩膜激光睫状体
光凝术HEM72301</t>
  </si>
  <si>
    <t>睫状体冷冻术</t>
  </si>
  <si>
    <t>12.7200</t>
  </si>
  <si>
    <t>睫状体冷冻术HEM72302</t>
  </si>
  <si>
    <t>老年性白内障</t>
  </si>
  <si>
    <t>H25.0-H25.9</t>
  </si>
  <si>
    <t>白内障超声乳化吸除+
人工晶状体植入术</t>
  </si>
  <si>
    <t>13.7100x001/
13.4100x001</t>
  </si>
  <si>
    <t>白内障超声乳化吸除+
人工晶状体植入术HEP61302</t>
  </si>
  <si>
    <t>小瞳孔白内障超声乳化吸除+人工晶状体植入术</t>
  </si>
  <si>
    <t>小瞳孔白内障超声乳化吸除+人工晶状体植入术HEP61303</t>
  </si>
  <si>
    <t>白内障超声乳化摘除术</t>
  </si>
  <si>
    <t>13.4100x001</t>
  </si>
  <si>
    <t>白内障超声乳化摘除术HEP65302</t>
  </si>
  <si>
    <t>耳鼻
喉科</t>
  </si>
  <si>
    <t>先天性耳前瘘管</t>
  </si>
  <si>
    <t>Q18.1</t>
  </si>
  <si>
    <t>Q18.102</t>
  </si>
  <si>
    <t>18.2100x006</t>
  </si>
  <si>
    <t>耳前瘘管切除术HFA73301</t>
  </si>
  <si>
    <t>慢性化脓性中耳炎</t>
  </si>
  <si>
    <t>H66.1-H66.3/H71</t>
  </si>
  <si>
    <t>H66.301</t>
  </si>
  <si>
    <t>I型鼓室成形术</t>
  </si>
  <si>
    <t>鼓室成形术,I型</t>
  </si>
  <si>
    <t>19.4x01</t>
  </si>
  <si>
    <t>I型鼓室成形术HFE83301</t>
  </si>
  <si>
    <t>经耳内镜I型鼓室成形术</t>
  </si>
  <si>
    <t>内镜下鼓室成形术</t>
  </si>
  <si>
    <t>19.4x00x005</t>
  </si>
  <si>
    <t>经耳内镜I型鼓室成形术HFE83601</t>
  </si>
  <si>
    <t>会厌良性肿瘤</t>
  </si>
  <si>
    <t>D14.1</t>
  </si>
  <si>
    <t>D14.101</t>
  </si>
  <si>
    <t>经支撑喉镜会厌良性肿瘤
切除术</t>
  </si>
  <si>
    <t>30.0900x008</t>
  </si>
  <si>
    <t>经支撑喉镜会厌良性肿瘤
切除术HGN73401</t>
  </si>
  <si>
    <t>声带息肉</t>
  </si>
  <si>
    <t>J38.102</t>
  </si>
  <si>
    <t>经支撑喉镜激光辅助声带
肿物切除术</t>
  </si>
  <si>
    <t>支撑喉镜下声带病损切除术</t>
  </si>
  <si>
    <t>30.0900x011</t>
  </si>
  <si>
    <t>经支撑喉镜激光辅助声带
肿物切除术HGP73601</t>
  </si>
  <si>
    <t xml:space="preserve">    
    注：医疗服务项目的项目编码、项目名称、技术难度来自于《全国医疗服务价格项目规范（2012年版）工作手册》。“技术难度”用于体现项目技术操作相对难易程度，由易至难按1-100分赋值，不同字母代表医疗服务项目所属的不同系统和专业，具体为外科系统-a、内科系统-b、医技系统-c、综合-d、放疗-e、牙科-f、精神-g、理疗-h、康复-j、麻醉-k、中医-m。</t>
  </si>
  <si>
    <t>翼状胬肉</t>
    <phoneticPr fontId="2" type="noConversion"/>
  </si>
  <si>
    <t>难治性青光眼</t>
    <phoneticPr fontId="2" type="noConversion"/>
  </si>
  <si>
    <t>老年性白内障</t>
    <phoneticPr fontId="2" type="noConversion"/>
  </si>
  <si>
    <t>下肢静脉曲张</t>
    <phoneticPr fontId="2" type="noConversion"/>
  </si>
  <si>
    <t>结肠息肉</t>
    <phoneticPr fontId="2" type="noConversion"/>
  </si>
  <si>
    <t>肾结石</t>
    <phoneticPr fontId="2" type="noConversion"/>
  </si>
  <si>
    <t>脐窦</t>
    <phoneticPr fontId="2" type="noConversion"/>
  </si>
  <si>
    <t>输尿管结石</t>
    <phoneticPr fontId="2" type="noConversion"/>
  </si>
  <si>
    <t>输尿管结石</t>
    <phoneticPr fontId="2" type="noConversion"/>
  </si>
  <si>
    <t>压力性尿失禁/
张力性尿失禁</t>
    <phoneticPr fontId="2" type="noConversion"/>
  </si>
  <si>
    <t>睾丸鞘膜积液</t>
    <phoneticPr fontId="2" type="noConversion"/>
  </si>
  <si>
    <t>隐睾
（睾丸可触及）</t>
    <phoneticPr fontId="2" type="noConversion"/>
  </si>
  <si>
    <t>精索静脉曲张</t>
    <phoneticPr fontId="2" type="noConversion"/>
  </si>
  <si>
    <t>上睑下垂</t>
    <phoneticPr fontId="2" type="noConversion"/>
  </si>
  <si>
    <t>泪小点狭窄</t>
    <phoneticPr fontId="2" type="noConversion"/>
  </si>
  <si>
    <t>黄斑前膜</t>
    <phoneticPr fontId="2" type="noConversion"/>
  </si>
  <si>
    <t>先天性耳前瘘管</t>
    <phoneticPr fontId="2" type="noConversion"/>
  </si>
  <si>
    <t>分泌性中耳炎</t>
    <phoneticPr fontId="2" type="noConversion"/>
  </si>
  <si>
    <t>鼻出血</t>
    <phoneticPr fontId="2" type="noConversion"/>
  </si>
  <si>
    <t>鼻中隔偏曲</t>
    <phoneticPr fontId="2" type="noConversion"/>
  </si>
  <si>
    <t>压扁鼻/后天性歪鼻/鼻翼肥大/鞍鼻</t>
    <phoneticPr fontId="2" type="noConversion"/>
  </si>
  <si>
    <t>咽部肿物/口腔肿物</t>
    <phoneticPr fontId="2" type="noConversion"/>
  </si>
  <si>
    <t>腺样体肥大</t>
    <phoneticPr fontId="2" type="noConversion"/>
  </si>
  <si>
    <t>咽部囊肿</t>
    <phoneticPr fontId="2" type="noConversion"/>
  </si>
  <si>
    <t>鼻咽肿物/鼻咽囊肿/鼻咽良性肿瘤</t>
    <phoneticPr fontId="2" type="noConversion"/>
  </si>
  <si>
    <t>喉肿物/喉室带囊肿</t>
    <phoneticPr fontId="2" type="noConversion"/>
  </si>
  <si>
    <t>肛周脓肿/肛门脓肿</t>
    <phoneticPr fontId="2" type="noConversion"/>
  </si>
  <si>
    <t>肛周脓肿</t>
    <phoneticPr fontId="2" type="noConversion"/>
  </si>
  <si>
    <t>低位肛瘘</t>
    <phoneticPr fontId="2" type="noConversion"/>
  </si>
  <si>
    <t>血栓性外痔/出血性外痔/脱垂性内痔</t>
    <phoneticPr fontId="2" type="noConversion"/>
  </si>
  <si>
    <t>单侧腹股沟疝，不伴有梗阻或坏疽</t>
    <phoneticPr fontId="2" type="noConversion"/>
  </si>
  <si>
    <t>脐疝</t>
    <phoneticPr fontId="2" type="noConversion"/>
  </si>
  <si>
    <t>单纯性肾囊肿</t>
    <phoneticPr fontId="2" type="noConversion"/>
  </si>
  <si>
    <t>肾囊肿</t>
    <phoneticPr fontId="2" type="noConversion"/>
  </si>
  <si>
    <t>膀胱结石</t>
    <phoneticPr fontId="2" type="noConversion"/>
  </si>
  <si>
    <t>尿道狭窄</t>
    <phoneticPr fontId="2" type="noConversion"/>
  </si>
  <si>
    <t>尿道肿物</t>
    <phoneticPr fontId="2" type="noConversion"/>
  </si>
  <si>
    <t>尿道口息肉</t>
    <phoneticPr fontId="2" type="noConversion"/>
  </si>
  <si>
    <t>血精</t>
    <phoneticPr fontId="2" type="noConversion"/>
  </si>
  <si>
    <t>PSA增高，前列腺增生</t>
    <phoneticPr fontId="2" type="noConversion"/>
  </si>
  <si>
    <t>鞘膜积液</t>
    <phoneticPr fontId="2" type="noConversion"/>
  </si>
  <si>
    <t>阴囊肿物</t>
    <phoneticPr fontId="2" type="noConversion"/>
  </si>
  <si>
    <t>无精子症</t>
    <phoneticPr fontId="2" type="noConversion"/>
  </si>
  <si>
    <t>睾丸肿物/无精症</t>
    <phoneticPr fontId="2" type="noConversion"/>
  </si>
  <si>
    <t>附睾肿物</t>
    <phoneticPr fontId="2" type="noConversion"/>
  </si>
  <si>
    <t>梗阻性无精症</t>
    <phoneticPr fontId="2" type="noConversion"/>
  </si>
  <si>
    <t>阴茎硬结症</t>
    <phoneticPr fontId="2" type="noConversion"/>
  </si>
  <si>
    <t>卵巢良性肿瘤、卵巢非肿瘤性囊肿、输卵管积水、输卵管系膜囊肿</t>
    <phoneticPr fontId="2" type="noConversion"/>
  </si>
  <si>
    <t>宫颈病变</t>
    <phoneticPr fontId="2" type="noConversion"/>
  </si>
  <si>
    <t>骨肿物/四肢及脊柱骨恶性肿瘤/四肢及脊柱骨良性肿瘤/四肢及脊柱骨交界性肿瘤</t>
    <phoneticPr fontId="2" type="noConversion"/>
  </si>
  <si>
    <t>闭合性肱骨干骨折</t>
    <phoneticPr fontId="2" type="noConversion"/>
  </si>
  <si>
    <t>取除骨折内固定装置</t>
    <phoneticPr fontId="2" type="noConversion"/>
  </si>
  <si>
    <t>闭合性尺骨鹰嘴骨折</t>
    <phoneticPr fontId="2" type="noConversion"/>
  </si>
  <si>
    <t>闭合性髌骨骨折</t>
    <phoneticPr fontId="2" type="noConversion"/>
  </si>
  <si>
    <t>腰椎间盘突出症</t>
    <phoneticPr fontId="2" type="noConversion"/>
  </si>
  <si>
    <t>膝关节骨关节炎</t>
    <phoneticPr fontId="2" type="noConversion"/>
  </si>
  <si>
    <t>腘窝囊肿</t>
    <phoneticPr fontId="2" type="noConversion"/>
  </si>
  <si>
    <t>腱鞘囊肿</t>
    <phoneticPr fontId="2" type="noConversion"/>
  </si>
  <si>
    <t>先天性肌性斜颈</t>
    <phoneticPr fontId="2" type="noConversion"/>
  </si>
  <si>
    <t>乳房良性肿瘤</t>
    <phoneticPr fontId="2" type="noConversion"/>
  </si>
  <si>
    <t>副乳房</t>
    <phoneticPr fontId="2" type="noConversion"/>
  </si>
  <si>
    <t>多指、趾畸形</t>
    <phoneticPr fontId="2" type="noConversion"/>
  </si>
  <si>
    <t>瘢痕/增生性瘢痕（＞5cm）</t>
    <phoneticPr fontId="2" type="noConversion"/>
  </si>
  <si>
    <t>腋臭</t>
    <phoneticPr fontId="2" type="noConversion"/>
  </si>
  <si>
    <t>心绞痛</t>
    <phoneticPr fontId="2" type="noConversion"/>
  </si>
  <si>
    <t>取出输尿管支架管</t>
    <phoneticPr fontId="2" type="noConversion"/>
  </si>
  <si>
    <t>眼科</t>
    <phoneticPr fontId="2" type="noConversion"/>
  </si>
  <si>
    <t>耳鼻喉科</t>
    <phoneticPr fontId="2" type="noConversion"/>
  </si>
  <si>
    <t>普通外科</t>
    <phoneticPr fontId="2" type="noConversion"/>
  </si>
  <si>
    <t>肛肠科</t>
    <phoneticPr fontId="2" type="noConversion"/>
  </si>
  <si>
    <t>泌尿外科</t>
    <phoneticPr fontId="2" type="noConversion"/>
  </si>
  <si>
    <t>骨科</t>
    <phoneticPr fontId="2" type="noConversion"/>
  </si>
  <si>
    <t>肾衰竭、尿毒症</t>
    <phoneticPr fontId="2" type="noConversion"/>
  </si>
  <si>
    <t>上肢静脉血栓</t>
    <phoneticPr fontId="2" type="noConversion"/>
  </si>
  <si>
    <t>动静脉内瘘</t>
    <phoneticPr fontId="2" type="noConversion"/>
  </si>
  <si>
    <t>上肢血管血栓</t>
    <phoneticPr fontId="2" type="noConversion"/>
  </si>
  <si>
    <t>扁桃体切除术</t>
    <phoneticPr fontId="2" type="noConversion"/>
  </si>
  <si>
    <t>膀胱镜输尿管支架</t>
    <phoneticPr fontId="2" type="noConversion"/>
  </si>
  <si>
    <t>取出双“J”管</t>
    <phoneticPr fontId="2" type="noConversion"/>
  </si>
  <si>
    <t>行标签</t>
  </si>
  <si>
    <t>(空白)</t>
  </si>
  <si>
    <t>总计</t>
  </si>
  <si>
    <t>下肢静脉曲张</t>
  </si>
  <si>
    <t>PSA增高，前列腺增生</t>
  </si>
  <si>
    <t>瘢痕/增生性瘢痕（＞5cm）</t>
  </si>
  <si>
    <t>膀胱结石</t>
  </si>
  <si>
    <t>鼻出血</t>
  </si>
  <si>
    <t>鼻内病损</t>
  </si>
  <si>
    <t>鼻前庭病损</t>
  </si>
  <si>
    <t>鼻息肉</t>
  </si>
  <si>
    <t>鼻咽肿物/鼻咽囊肿/鼻咽良性肿瘤</t>
  </si>
  <si>
    <t>鼻中隔偏曲</t>
  </si>
  <si>
    <t>单侧腹股沟疝，不伴有梗阻或坏疽</t>
  </si>
  <si>
    <t>单纯性肾囊肿</t>
  </si>
  <si>
    <t>低位肛瘘</t>
  </si>
  <si>
    <t>动静脉内瘘</t>
  </si>
  <si>
    <t>耳廓良性肿瘤/
耳廓肿物</t>
  </si>
  <si>
    <t>分泌性中耳炎</t>
  </si>
  <si>
    <t>附睾肿物</t>
  </si>
  <si>
    <t>副乳房</t>
  </si>
  <si>
    <t>肛周脓肿</t>
  </si>
  <si>
    <t>肛周脓肿/肛门脓肿</t>
  </si>
  <si>
    <t>睾丸鞘膜积液</t>
  </si>
  <si>
    <t>睾丸肿物/无精症</t>
  </si>
  <si>
    <t>梗阻性无精症</t>
  </si>
  <si>
    <t>宫颈病变</t>
  </si>
  <si>
    <t>骨肿物/四肢及脊柱骨恶性肿瘤/四肢及脊柱骨良性肿瘤/四肢及脊柱骨交界性肿瘤</t>
  </si>
  <si>
    <t>鼓膜穿孔</t>
  </si>
  <si>
    <t>喉肿物/喉室带囊肿</t>
  </si>
  <si>
    <t>黄斑前膜</t>
  </si>
  <si>
    <t>睑内/外翻</t>
  </si>
  <si>
    <t>泪小点狭窄</t>
  </si>
  <si>
    <t>泪小管阻塞/泪道阻塞</t>
  </si>
  <si>
    <t>麻痹性斜视/会聚性共同性斜视/散开性共同性斜视/垂直斜视/间歇性斜视/斜视，其他和未特指的/机械性斜视/斜视，其他特指的</t>
  </si>
  <si>
    <t>难治性青光眼</t>
  </si>
  <si>
    <t>尿道口息肉</t>
  </si>
  <si>
    <t>尿道狭窄</t>
  </si>
  <si>
    <t>尿道肿物</t>
  </si>
  <si>
    <t>脐窦</t>
  </si>
  <si>
    <t>脐疝</t>
  </si>
  <si>
    <t>鞘膜积液</t>
  </si>
  <si>
    <t>青光眼</t>
  </si>
  <si>
    <t>取出输尿管支架管</t>
  </si>
  <si>
    <t>取出双“J”管</t>
  </si>
  <si>
    <t>取除骨折内固定装置</t>
  </si>
  <si>
    <t>乳房良性肿瘤</t>
  </si>
  <si>
    <t>上睑下垂</t>
  </si>
  <si>
    <t>上肢静脉血栓</t>
  </si>
  <si>
    <t>上肢血管血栓</t>
  </si>
  <si>
    <t>肾囊肿</t>
  </si>
  <si>
    <t>肾衰竭、尿毒症</t>
  </si>
  <si>
    <t>渗出性年龄相关性黄斑变性/黄斑视网膜变性，未特指/黄斑下新生血管形成/视网膜水肿/视网膜层间分离，未特指的</t>
  </si>
  <si>
    <t xml:space="preserve">视网膜脱离或裂孔/
孔源性视网膜脱离
</t>
  </si>
  <si>
    <t>无精子症</t>
  </si>
  <si>
    <t>腺样体肥大</t>
  </si>
  <si>
    <t>心绞痛</t>
  </si>
  <si>
    <t>血精</t>
  </si>
  <si>
    <t>血栓性外痔/出血性外痔/脱垂性内痔</t>
  </si>
  <si>
    <t>压扁鼻/后天性歪鼻/鼻翼肥大/鞍鼻</t>
  </si>
  <si>
    <t>压力性尿失禁/
张力性尿失禁</t>
  </si>
  <si>
    <t xml:space="preserve">眼睑或眼周区疾患/
眼睑黄色瘤
</t>
  </si>
  <si>
    <t>咽部囊肿</t>
  </si>
  <si>
    <t>咽部肿物/口腔肿物</t>
  </si>
  <si>
    <t>腋臭</t>
  </si>
  <si>
    <t>阴茎硬结症</t>
  </si>
  <si>
    <t>阴囊肿物</t>
  </si>
  <si>
    <t>隐睾
（睾丸可触及）</t>
  </si>
  <si>
    <t>眦角异位</t>
  </si>
  <si>
    <t>计数项:ICD-9-CM-3编码</t>
  </si>
  <si>
    <t>包皮过长</t>
    <phoneticPr fontId="2" type="noConversion"/>
  </si>
  <si>
    <t>08.2000x006</t>
    <phoneticPr fontId="2" type="noConversion"/>
  </si>
  <si>
    <t>08.32</t>
    <phoneticPr fontId="2" type="noConversion"/>
  </si>
  <si>
    <t>08.4</t>
    <phoneticPr fontId="2" type="noConversion"/>
  </si>
  <si>
    <t>08.5900x004</t>
    <phoneticPr fontId="2" type="noConversion"/>
  </si>
  <si>
    <t>外眦成形术</t>
    <phoneticPr fontId="2" type="noConversion"/>
  </si>
  <si>
    <t>08.5900x005</t>
    <phoneticPr fontId="2" type="noConversion"/>
  </si>
  <si>
    <t>眦成形术</t>
    <phoneticPr fontId="2" type="noConversion"/>
  </si>
  <si>
    <t>08.5902</t>
    <phoneticPr fontId="2" type="noConversion"/>
  </si>
  <si>
    <t>09.4200+09.4404</t>
    <phoneticPr fontId="2" type="noConversion"/>
  </si>
  <si>
    <t>09.7201+09.4404</t>
    <phoneticPr fontId="2" type="noConversion"/>
  </si>
  <si>
    <t>09.7300x004+09.7301+09.4404</t>
    <phoneticPr fontId="2" type="noConversion"/>
  </si>
  <si>
    <t>09.7301+09.4404</t>
    <phoneticPr fontId="2" type="noConversion"/>
  </si>
  <si>
    <t>胬肉切除术伴角膜移植术/翼状胬肉切除伴自体干细胞移植术/翼状胬肉切除术伴异体干细胞移植术/翼状胬肉切除伴羊膜植片移植术/翼状胬肉切除伴结膜移植术</t>
    <phoneticPr fontId="2" type="noConversion"/>
  </si>
  <si>
    <t>虹膜周边切除术</t>
    <phoneticPr fontId="2" type="noConversion"/>
  </si>
  <si>
    <t>外路小梁切除术</t>
    <phoneticPr fontId="2" type="noConversion"/>
  </si>
  <si>
    <t>睫状体冷冻疗法</t>
    <phoneticPr fontId="2" type="noConversion"/>
  </si>
  <si>
    <t>睫状体光凝固法</t>
    <phoneticPr fontId="2" type="noConversion"/>
  </si>
  <si>
    <t>白内障超声乳化抽吸术</t>
    <phoneticPr fontId="2" type="noConversion"/>
  </si>
  <si>
    <t>白内障摘除伴人工晶体一期置入术/
白内障超声乳化抽吸术</t>
    <phoneticPr fontId="2" type="noConversion"/>
  </si>
  <si>
    <t>黄斑前膜剥除术</t>
    <phoneticPr fontId="2" type="noConversion"/>
  </si>
  <si>
    <t>14.2900x002</t>
    <phoneticPr fontId="2" type="noConversion"/>
  </si>
  <si>
    <t>黄斑裂孔封闭术</t>
    <phoneticPr fontId="2" type="noConversion"/>
  </si>
  <si>
    <t>视网膜注气复位术</t>
    <phoneticPr fontId="2" type="noConversion"/>
  </si>
  <si>
    <t>玻璃体腔药物注射术</t>
    <phoneticPr fontId="2" type="noConversion"/>
  </si>
  <si>
    <t>眼外肌手术</t>
    <phoneticPr fontId="2" type="noConversion"/>
  </si>
  <si>
    <t>眼外肌手术后的修复术</t>
    <phoneticPr fontId="2" type="noConversion"/>
  </si>
  <si>
    <t>15.6x00</t>
    <phoneticPr fontId="2" type="noConversion"/>
  </si>
  <si>
    <t>耳前瘘管切除术</t>
    <phoneticPr fontId="2" type="noConversion"/>
  </si>
  <si>
    <t>耳廓病损切除术</t>
    <phoneticPr fontId="2" type="noConversion"/>
  </si>
  <si>
    <t>18.2900x003</t>
    <phoneticPr fontId="2" type="noConversion"/>
  </si>
  <si>
    <t>鼓膜成形术</t>
    <phoneticPr fontId="2" type="noConversion"/>
  </si>
  <si>
    <t>鼓膜切开术伴置管/内镜下鼓膜置管术</t>
    <phoneticPr fontId="2" type="noConversion"/>
  </si>
  <si>
    <t>鼻内窥镜下电凝止血术</t>
    <phoneticPr fontId="2" type="noConversion"/>
  </si>
  <si>
    <t>内镜下鼻息肉切除术</t>
    <phoneticPr fontId="2" type="noConversion"/>
  </si>
  <si>
    <t>内镜下鼻内病损切除术</t>
    <phoneticPr fontId="2" type="noConversion"/>
  </si>
  <si>
    <t>鼻前庭病损切除术</t>
    <phoneticPr fontId="2" type="noConversion"/>
  </si>
  <si>
    <t>21.3200x003</t>
    <phoneticPr fontId="2" type="noConversion"/>
  </si>
  <si>
    <t>鼻中隔黏膜下切除术</t>
    <phoneticPr fontId="2" type="noConversion"/>
  </si>
  <si>
    <t>21.8400x002</t>
    <phoneticPr fontId="2" type="noConversion"/>
  </si>
  <si>
    <t>隆鼻伴人工假体置入术</t>
    <phoneticPr fontId="2" type="noConversion"/>
  </si>
  <si>
    <t>口腔病损切除术</t>
    <phoneticPr fontId="2" type="noConversion"/>
  </si>
  <si>
    <t>慢性扁桃体炎</t>
    <phoneticPr fontId="2" type="noConversion"/>
  </si>
  <si>
    <t>腺样增殖体切除术</t>
    <phoneticPr fontId="2" type="noConversion"/>
  </si>
  <si>
    <t>咽部病损切除术</t>
    <phoneticPr fontId="2" type="noConversion"/>
  </si>
  <si>
    <t>内镜下鼻咽病损切除术</t>
    <phoneticPr fontId="2" type="noConversion"/>
  </si>
  <si>
    <t>支撑喉镜下会厌病损切除术</t>
    <phoneticPr fontId="2" type="noConversion"/>
  </si>
  <si>
    <t>大隐静脉主干激光闭合术</t>
    <phoneticPr fontId="2" type="noConversion"/>
  </si>
  <si>
    <t>纤维结肠镜下结肠息肉切除术</t>
    <phoneticPr fontId="2" type="noConversion"/>
  </si>
  <si>
    <t>直肠息肉</t>
    <phoneticPr fontId="2" type="noConversion"/>
  </si>
  <si>
    <t>内镜下直肠病损切除术</t>
    <phoneticPr fontId="2" type="noConversion"/>
  </si>
  <si>
    <t>直肠周围脓肿切开引流术</t>
    <phoneticPr fontId="2" type="noConversion"/>
  </si>
  <si>
    <t>49.0100x004</t>
    <phoneticPr fontId="2" type="noConversion"/>
  </si>
  <si>
    <t>痔切除术</t>
    <phoneticPr fontId="2" type="noConversion"/>
  </si>
  <si>
    <t>吻合器痔上黏膜环切术</t>
    <phoneticPr fontId="2" type="noConversion"/>
  </si>
  <si>
    <t>49.4900x003</t>
    <phoneticPr fontId="2" type="noConversion"/>
  </si>
  <si>
    <t>痔上直肠黏膜环形</t>
    <phoneticPr fontId="2" type="noConversion"/>
  </si>
  <si>
    <t>肛瘘</t>
    <phoneticPr fontId="2" type="noConversion"/>
  </si>
  <si>
    <t>肛瘘挂线术</t>
    <phoneticPr fontId="2" type="noConversion"/>
  </si>
  <si>
    <t>单侧腹股沟疝修补术
（包括无张力修补及疝囊高位结扎）</t>
    <phoneticPr fontId="2" type="noConversion"/>
  </si>
  <si>
    <t>53.00</t>
    <phoneticPr fontId="2" type="noConversion"/>
  </si>
  <si>
    <t>单侧腹股沟直疝疝囊高位结扎术</t>
    <phoneticPr fontId="2" type="noConversion"/>
  </si>
  <si>
    <t>53.0100x001</t>
    <phoneticPr fontId="2" type="noConversion"/>
  </si>
  <si>
    <t>单侧腹股沟斜疝疝囊高位结扎术</t>
    <phoneticPr fontId="2" type="noConversion"/>
  </si>
  <si>
    <t>腹腔镜下单侧腹股沟斜疝疝囊高位结扎术</t>
    <phoneticPr fontId="2" type="noConversion"/>
  </si>
  <si>
    <t>脐疝修补术</t>
    <phoneticPr fontId="2" type="noConversion"/>
  </si>
  <si>
    <t>脐病损切除术</t>
    <phoneticPr fontId="2" type="noConversion"/>
  </si>
  <si>
    <t>肾囊肿去顶术</t>
    <phoneticPr fontId="2" type="noConversion"/>
  </si>
  <si>
    <t>经皮肾镜超声碎石取石术(II期)(再次住院)/经皮肾镜超声碎石取石术
(II期)(同次住院)</t>
    <phoneticPr fontId="2" type="noConversion"/>
  </si>
  <si>
    <t>肾囊肿硬化剂注射术</t>
    <phoneticPr fontId="2" type="noConversion"/>
  </si>
  <si>
    <t>经尿道输尿管/肾盂激光碎石取石</t>
    <phoneticPr fontId="2" type="noConversion"/>
  </si>
  <si>
    <t>56.0x06</t>
    <phoneticPr fontId="2" type="noConversion"/>
  </si>
  <si>
    <t>经尿道输尿管/肾盂气压碎石取石</t>
    <phoneticPr fontId="2" type="noConversion"/>
  </si>
  <si>
    <t>56.0x07</t>
    <phoneticPr fontId="2" type="noConversion"/>
  </si>
  <si>
    <t>经尿道输尿管/肾盂超声碎石取石</t>
    <phoneticPr fontId="2" type="noConversion"/>
  </si>
  <si>
    <t>56.0x08</t>
    <phoneticPr fontId="2" type="noConversion"/>
  </si>
  <si>
    <t>经尿道膀胱镜膀胱</t>
    <phoneticPr fontId="2" type="noConversion"/>
  </si>
  <si>
    <t>尿道扩张</t>
    <phoneticPr fontId="2" type="noConversion"/>
  </si>
  <si>
    <t>58.6x00</t>
    <phoneticPr fontId="2" type="noConversion"/>
  </si>
  <si>
    <t>尿道病损切除术</t>
    <phoneticPr fontId="2" type="noConversion"/>
  </si>
  <si>
    <t>尿道口病损切除术</t>
    <phoneticPr fontId="2" type="noConversion"/>
  </si>
  <si>
    <t>膀胱镜下输尿管扩张术</t>
    <phoneticPr fontId="2" type="noConversion"/>
  </si>
  <si>
    <t>59.8x00x001</t>
    <phoneticPr fontId="2" type="noConversion"/>
  </si>
  <si>
    <t>经尿道输尿管支架置入术</t>
    <phoneticPr fontId="2" type="noConversion"/>
  </si>
  <si>
    <t>59.8x03</t>
    <phoneticPr fontId="2" type="noConversion"/>
  </si>
  <si>
    <t>经阴道无张力尿道悬吊术（TVT）</t>
    <phoneticPr fontId="2" type="noConversion"/>
  </si>
  <si>
    <t>经尿道输尿管/肾盂超声碎石取石术</t>
    <phoneticPr fontId="2" type="noConversion"/>
  </si>
  <si>
    <t>精囊镜探查术</t>
    <phoneticPr fontId="2" type="noConversion"/>
  </si>
  <si>
    <t>前列腺穿刺活检术</t>
    <phoneticPr fontId="2" type="noConversion"/>
  </si>
  <si>
    <t>60.1100x003</t>
    <phoneticPr fontId="2" type="noConversion"/>
  </si>
  <si>
    <t>睾丸鞘膜积液切除术</t>
    <phoneticPr fontId="2" type="noConversion"/>
  </si>
  <si>
    <t>61.2x00</t>
    <phoneticPr fontId="2" type="noConversion"/>
  </si>
  <si>
    <t>阴囊病损切除术</t>
    <phoneticPr fontId="2" type="noConversion"/>
  </si>
  <si>
    <t>61.3x03</t>
    <phoneticPr fontId="2" type="noConversion"/>
  </si>
  <si>
    <t>阴囊和睾丸鞘膜的其他修补术</t>
    <phoneticPr fontId="2" type="noConversion"/>
  </si>
  <si>
    <t>显微镜下睾丸切开取精术</t>
    <phoneticPr fontId="2" type="noConversion"/>
  </si>
  <si>
    <t>62.9900x001</t>
    <phoneticPr fontId="2" type="noConversion"/>
  </si>
  <si>
    <t>闭合性[经皮][针吸]睾丸活组织检查</t>
    <phoneticPr fontId="2" type="noConversion"/>
  </si>
  <si>
    <t>开放性睾丸活组织检查</t>
    <phoneticPr fontId="2" type="noConversion"/>
  </si>
  <si>
    <t>睾丸固定术</t>
    <phoneticPr fontId="2" type="noConversion"/>
  </si>
  <si>
    <t>精索静脉高位结扎术</t>
    <phoneticPr fontId="2" type="noConversion"/>
  </si>
  <si>
    <t>附睾病损切除术</t>
    <phoneticPr fontId="2" type="noConversion"/>
  </si>
  <si>
    <t>63.3x03</t>
    <phoneticPr fontId="2" type="noConversion"/>
  </si>
  <si>
    <t>阴茎病损切除术</t>
    <phoneticPr fontId="2" type="noConversion"/>
  </si>
  <si>
    <t>64.2x01</t>
    <phoneticPr fontId="2" type="noConversion"/>
  </si>
  <si>
    <t>妇科</t>
    <phoneticPr fontId="2" type="noConversion"/>
  </si>
  <si>
    <t>腹腔镜卵巢病损切除术</t>
    <phoneticPr fontId="2" type="noConversion"/>
  </si>
  <si>
    <t>宫颈锥切术</t>
    <phoneticPr fontId="2" type="noConversion"/>
  </si>
  <si>
    <t>67.2x0</t>
    <phoneticPr fontId="2" type="noConversion"/>
  </si>
  <si>
    <t>骨活组织检查</t>
    <phoneticPr fontId="2" type="noConversion"/>
  </si>
  <si>
    <t>肱骨骨折切开复位钢板内固定术/肱骨骨折切开复位螺钉内固定术</t>
    <phoneticPr fontId="2" type="noConversion"/>
  </si>
  <si>
    <t>骨置入装置去除</t>
    <phoneticPr fontId="2" type="noConversion"/>
  </si>
  <si>
    <t>尺骨骨折切开复位内固定术</t>
    <phoneticPr fontId="2" type="noConversion"/>
  </si>
  <si>
    <t>髌骨骨折闭合复位空心钉内固定术</t>
    <phoneticPr fontId="2" type="noConversion"/>
  </si>
  <si>
    <t>桡尺骨骨折切开复位内固定术</t>
    <phoneticPr fontId="2" type="noConversion"/>
  </si>
  <si>
    <t>内镜下腰椎髓核切除术</t>
    <phoneticPr fontId="2" type="noConversion"/>
  </si>
  <si>
    <t>关节镜膝关节病损切除术</t>
    <phoneticPr fontId="2" type="noConversion"/>
  </si>
  <si>
    <t>腘窝囊肿切除术</t>
    <phoneticPr fontId="2" type="noConversion"/>
  </si>
  <si>
    <t>腱鞘囊肿切除术/手部腱鞘囊肿切除术</t>
    <phoneticPr fontId="2" type="noConversion"/>
  </si>
  <si>
    <t>胸锁乳突肌切断术/
胸锁乳突肌部分切断术</t>
    <phoneticPr fontId="2" type="noConversion"/>
  </si>
  <si>
    <t>乳房病损局部切除术</t>
    <phoneticPr fontId="2" type="noConversion"/>
  </si>
  <si>
    <t>乳房象限切除术</t>
    <phoneticPr fontId="2" type="noConversion"/>
  </si>
  <si>
    <t>副乳腺切除术</t>
    <phoneticPr fontId="2" type="noConversion"/>
  </si>
  <si>
    <t>多余指切除术/多余趾切除术</t>
    <phoneticPr fontId="2" type="noConversion"/>
  </si>
  <si>
    <t>瘢痕切除术</t>
    <phoneticPr fontId="2" type="noConversion"/>
  </si>
  <si>
    <t>86.3x01</t>
    <phoneticPr fontId="2" type="noConversion"/>
  </si>
  <si>
    <t>腋嗅切除术</t>
    <phoneticPr fontId="2" type="noConversion"/>
  </si>
  <si>
    <t>86.3x05</t>
    <phoneticPr fontId="2" type="noConversion"/>
  </si>
  <si>
    <t>单根导管的冠状动脉造影术</t>
    <phoneticPr fontId="2" type="noConversion"/>
  </si>
  <si>
    <t>输尿管镜输尿管支架取出术</t>
    <phoneticPr fontId="2" type="noConversion"/>
  </si>
  <si>
    <t>膀胱结石、输尿管结石</t>
    <phoneticPr fontId="2" type="noConversion"/>
  </si>
  <si>
    <t>科室</t>
    <phoneticPr fontId="2" type="noConversion"/>
  </si>
  <si>
    <t>上肢血管相关病变</t>
    <phoneticPr fontId="2" type="noConversion"/>
  </si>
  <si>
    <t>序号</t>
    <phoneticPr fontId="3" type="noConversion"/>
  </si>
  <si>
    <t>江苏大学附属医院日间手术（操作）病种及术式目录（2023年8月）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</si>
</sst>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1"/>
      <color theme="1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.5"/>
      <color rgb="FF000000"/>
      <name val="仿宋_GB2312"/>
      <family val="1"/>
      <charset val="134"/>
    </font>
    <font>
      <sz val="10.5"/>
      <color rgb="FF000000"/>
      <name val="宋体"/>
      <family val="3"/>
      <charset val="134"/>
    </font>
    <font>
      <b/>
      <sz val="24"/>
      <name val="楷体"/>
      <family val="3"/>
      <charset val="134"/>
    </font>
    <font>
      <b/>
      <sz val="18"/>
      <name val="楷体"/>
      <family val="3"/>
      <charset val="134"/>
    </font>
    <font>
      <sz val="12"/>
      <name val="黑体"/>
      <family val="3"/>
      <charset val="134"/>
    </font>
    <font>
      <sz val="12"/>
      <name val="楷体"/>
      <family val="3"/>
      <charset val="134"/>
    </font>
    <font>
      <sz val="12"/>
      <name val="DejaVu Sans"/>
      <family val="1"/>
    </font>
    <font>
      <sz val="12"/>
      <name val="Times New Roman"/>
      <family val="1"/>
    </font>
    <font>
      <sz val="14"/>
      <name val="楷体"/>
      <family val="3"/>
      <charset val="134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left"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3" fillId="0" borderId="1" xfId="0" quotePrefix="1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top" wrapText="1" readingOrder="1"/>
    </xf>
    <xf numFmtId="0" fontId="16" fillId="0" borderId="0" xfId="0" applyFont="1" applyAlignment="1">
      <alignment horizontal="center" vertical="center" wrapText="1" readingOrder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vertical="top" wrapText="1" readingOrder="1"/>
    </xf>
    <xf numFmtId="0" fontId="13" fillId="0" borderId="2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4" xfId="0" applyFont="1" applyBorder="1" applyAlignment="1">
      <alignment horizontal="center" vertical="center" wrapText="1" readingOrder="1"/>
    </xf>
    <xf numFmtId="0" fontId="10" fillId="0" borderId="3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 readingOrder="1"/>
    </xf>
    <xf numFmtId="49" fontId="13" fillId="0" borderId="2" xfId="0" applyNumberFormat="1" applyFont="1" applyBorder="1" applyAlignment="1">
      <alignment horizontal="center" vertical="center" wrapText="1" readingOrder="1"/>
    </xf>
    <xf numFmtId="49" fontId="13" fillId="0" borderId="5" xfId="0" applyNumberFormat="1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1" refreshedDate="45141.610091666669" createdVersion="3" refreshedVersion="3" minRefreshableVersion="3" recordCount="125">
  <cacheSource type="worksheet">
    <worksheetSource ref="A2:E127" sheet="Sheet1"/>
  </cacheSource>
  <cacheFields count="5">
    <cacheField name="国家批次" numFmtId="0">
      <sharedItems containsMixedTypes="1" containsNumber="1" containsInteger="1" minValue="1" maxValue="2"/>
    </cacheField>
    <cacheField name="科室" numFmtId="0">
      <sharedItems/>
    </cacheField>
    <cacheField name="疾病名称" numFmtId="0">
      <sharedItems containsBlank="1" count="88">
        <s v="眼睑或眼周区疾患/_x000a_眼睑黄色瘤_x000a_"/>
        <s v="上睑下垂"/>
        <s v="睑内/外翻"/>
        <s v="眦角异位"/>
        <s v="泪小管阻塞/泪道阻塞"/>
        <s v="泪小点狭窄"/>
        <s v="翼状胬肉"/>
        <s v="青光眼"/>
        <s v="难治性青光眼"/>
        <s v="老年性白内障"/>
        <s v="黄斑前膜"/>
        <s v="视网膜脱离或裂孔/_x000a_孔源性视网膜脱离_x000a_"/>
        <s v="渗出性年龄相关性黄斑变性/黄斑视网膜变性，未特指/黄斑下新生血管形成/视网膜水肿/视网膜层间分离，未特指的"/>
        <s v="麻痹性斜视/会聚性共同性斜视/散开性共同性斜视/垂直斜视/间歇性斜视/斜视，其他和未特指的/机械性斜视/斜视，其他特指的"/>
        <m/>
        <s v="腹股沟疝"/>
        <s v="先天性耳前瘘管"/>
        <s v="耳廓良性肿瘤/_x000a_耳廓肿物"/>
        <s v="鼓膜穿孔"/>
        <s v="分泌性中耳炎"/>
        <s v="鼻出血"/>
        <s v="鼻息肉"/>
        <s v="鼻内病损"/>
        <s v="鼻前庭病损"/>
        <s v="鼻中隔偏曲"/>
        <s v="压扁鼻/后天性歪鼻/鼻翼肥大/鞍鼻"/>
        <s v="咽部肿物/口腔肿物"/>
        <s v="慢性扁桃体炎"/>
        <s v="腺样体肥大"/>
        <s v="咽部囊肿"/>
        <s v="鼻咽肿物/鼻咽囊肿/鼻咽良性肿瘤"/>
        <s v="喉肿物/喉室带囊肿"/>
        <s v="下肢静脉曲张"/>
        <s v="结肠息肉"/>
        <s v="直肠息肉"/>
        <s v="肛周脓肿/肛门脓肿"/>
        <s v="肛周脓肿"/>
        <s v="低位肛瘘"/>
        <s v="血栓性外痔/出血性外痔/脱垂性内痔"/>
        <s v="肛瘘"/>
        <s v="单侧腹股沟疝，不伴有梗阻或坏疽"/>
        <s v="脐疝"/>
        <s v="脐窦"/>
        <s v="单纯性肾囊肿"/>
        <s v="肾结石"/>
        <s v="肾囊肿"/>
        <s v="输尿管结石"/>
        <s v="膀胱结石"/>
        <s v="尿道狭窄"/>
        <s v="尿道肿物"/>
        <s v="尿道口息肉"/>
        <s v="压力性尿失禁/_x000a_张力性尿失禁"/>
        <s v="血精"/>
        <s v="PSA增高，前列腺增生"/>
        <s v="鞘膜积液"/>
        <s v="阴囊肿物"/>
        <s v="睾丸鞘膜积液"/>
        <s v="无精子症"/>
        <s v="睾丸肿物/无精症"/>
        <s v="隐睾_x000a_（睾丸可触及）"/>
        <s v="精索静脉曲张"/>
        <s v="附睾肿物"/>
        <s v="梗阻性无精症"/>
        <s v="阴茎硬结症"/>
        <s v="卵巢良性肿瘤、卵巢非肿瘤性囊肿、输卵管积水、输卵管系膜囊肿"/>
        <s v="宫颈病变"/>
        <s v="骨肿物/四肢及脊柱骨恶性肿瘤/四肢及脊柱骨良性肿瘤/四肢及脊柱骨交界性肿瘤"/>
        <s v="闭合性肱骨干骨折"/>
        <s v="取除骨折内固定装置"/>
        <s v="闭合性尺骨鹰嘴骨折"/>
        <s v="闭合性髌骨骨折"/>
        <s v="腰椎间盘突出症"/>
        <s v="膝关节骨关节炎"/>
        <s v="腘窝囊肿"/>
        <s v="腱鞘囊肿"/>
        <s v="先天性肌性斜颈"/>
        <s v="乳房良性肿瘤"/>
        <s v="副乳房"/>
        <s v="多指、趾畸形"/>
        <s v="瘢痕/增生性瘢痕（＞5cm）"/>
        <s v="腋臭"/>
        <s v="心绞痛"/>
        <s v="取出双“J”管"/>
        <s v="取出输尿管支架管"/>
        <s v="肾衰竭、尿毒症"/>
        <s v="上肢静脉血栓"/>
        <s v="动静脉内瘘"/>
        <s v="上肢血管血栓"/>
      </sharedItems>
    </cacheField>
    <cacheField name="手术名称" numFmtId="0">
      <sharedItems/>
    </cacheField>
    <cacheField name="ICD-9-CM-3编码" numFmtId="0">
      <sharedItems containsMixedTypes="1" containsNumber="1" minValue="11.3" maxValue="97.620500000000007" count="125">
        <s v="08.2000x006"/>
        <s v="08.32"/>
        <s v="08.4"/>
        <s v="08.5900x004"/>
        <s v="08.5900x005"/>
        <s v="08.5902"/>
        <s v="09.4200+09.4404"/>
        <s v="09.7201+09.4404"/>
        <s v="09.7300x004+09.7301+09.4404"/>
        <s v="09.7301+09.4404"/>
        <n v="11.3"/>
        <n v="12.1403"/>
        <n v="12.64"/>
        <n v="12.72"/>
        <n v="12.73"/>
        <n v="13.41"/>
        <n v="13.71"/>
        <s v="14.2900x002"/>
        <n v="14.3901"/>
        <n v="14.590299999999999"/>
        <n v="14.7903"/>
        <n v="15.1"/>
        <n v="15.2"/>
        <n v="15.3"/>
        <n v="15.4"/>
        <n v="15.5"/>
        <s v="15.6x00"/>
        <n v="15.9"/>
        <n v="17"/>
        <n v="18.21"/>
        <s v="18.2900x003"/>
        <n v="19.399999999999999"/>
        <s v="20.0100/20.0100x006"/>
        <s v="21.0300x004"/>
        <n v="21.310199999999998"/>
        <n v="21.310400000000001"/>
        <s v="21.3200x003"/>
        <n v="21.5"/>
        <s v="21.8400x002"/>
        <s v="21.8500x004"/>
        <n v="27.490600000000001"/>
        <n v="28.2"/>
        <n v="28.6"/>
        <n v="29.3901"/>
        <n v="29.390799999999999"/>
        <n v="30.09"/>
        <n v="38.590000000000003"/>
        <n v="45.42"/>
        <n v="48.35"/>
        <n v="48.810099999999998"/>
        <s v="49.0100x004"/>
        <n v="49.11"/>
        <n v="49.46"/>
        <s v="49.4900x003"/>
        <n v="49.490099999999998"/>
        <n v="49.73"/>
        <s v="53.00"/>
        <s v="53.0100x001"/>
        <n v="53.020200000000003"/>
        <n v="53.020400000000002"/>
        <n v="53.490099999999998"/>
        <n v="54.3"/>
        <n v="55.0105"/>
        <n v="55.04"/>
        <n v="55.960099999999997"/>
        <s v="56.0x06"/>
        <s v="56.0x07"/>
        <s v="56.0x08"/>
        <n v="57"/>
        <s v="58.6x00"/>
        <n v="58.390099999999997"/>
        <n v="58.390599999999999"/>
        <s v="59.8x00x001"/>
        <s v="59.8x03"/>
        <n v="59.5"/>
        <n v="59.95"/>
        <n v="60.190100000000001"/>
        <s v="60.1100x003"/>
        <n v="60.110100000000003"/>
        <s v="61.2x00"/>
        <s v="61.3x03"/>
        <n v="61.49"/>
        <s v="62.9900x001"/>
        <n v="62.11"/>
        <n v="62.12"/>
        <n v="62.5"/>
        <n v="63.1"/>
        <s v="63.3x03"/>
        <n v="63.83"/>
        <s v="64.0x00"/>
        <s v="64.2x01"/>
        <n v="65.010000000000005"/>
        <n v="65.250100000000003"/>
        <s v="67.2x0"/>
        <n v="67.3202"/>
        <n v="77.400000000000006"/>
        <n v="78.52"/>
        <n v="78.599999999999994"/>
        <n v="79.02"/>
        <n v="79.19"/>
        <n v="79.31"/>
        <n v="79.319999999999993"/>
        <n v="80.510000000000005"/>
        <n v="80.86"/>
        <n v="81.47"/>
        <n v="82.21"/>
        <n v="83.19"/>
        <n v="83.31"/>
        <n v="83.390199999999993"/>
        <n v="85.21"/>
        <n v="85.22"/>
        <n v="85.240099999999998"/>
        <n v="86.26"/>
        <s v="86.3x01"/>
        <s v="86.3x05"/>
        <n v="88.5"/>
        <n v="97.6203"/>
        <n v="97.620400000000004"/>
        <n v="97.620500000000007"/>
        <s v="39.5000x032"/>
        <n v="38.030099999999997"/>
        <s v="39.5300x015"/>
        <s v="39.7900x038"/>
        <s v="38.3300"/>
        <s v="39.4900x00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5">
  <r>
    <n v="2"/>
    <s v="眼科"/>
    <x v="0"/>
    <s v="眼睑病损切除术"/>
    <x v="0"/>
  </r>
  <r>
    <n v="2"/>
    <s v="眼科"/>
    <x v="1"/>
    <s v="上睑下垂修补术，用额肌法伴筋膜吊带法"/>
    <x v="1"/>
  </r>
  <r>
    <n v="2"/>
    <s v="眼科"/>
    <x v="2"/>
    <s v="睑内/外翻矫正术"/>
    <x v="2"/>
  </r>
  <r>
    <n v="2"/>
    <s v="眼科"/>
    <x v="3"/>
    <s v="内眦成形术"/>
    <x v="3"/>
  </r>
  <r>
    <n v="2"/>
    <s v="眼科"/>
    <x v="3"/>
    <s v="外眦成形术"/>
    <x v="4"/>
  </r>
  <r>
    <n v="2"/>
    <s v="眼科"/>
    <x v="3"/>
    <s v="眦成形术"/>
    <x v="5"/>
  </r>
  <r>
    <n v="2"/>
    <s v="眼科"/>
    <x v="4"/>
    <s v="泪小管探通术+"/>
    <x v="6"/>
  </r>
  <r>
    <n v="2"/>
    <s v="眼科"/>
    <x v="5"/>
    <s v="人工泪管置入术"/>
    <x v="7"/>
  </r>
  <r>
    <n v="2"/>
    <s v="眼科"/>
    <x v="4"/>
    <s v="泪道重建术+"/>
    <x v="8"/>
  </r>
  <r>
    <n v="2"/>
    <s v="眼科"/>
    <x v="4"/>
    <s v="人工泪管置入术"/>
    <x v="9"/>
  </r>
  <r>
    <n v="1"/>
    <s v="眼科"/>
    <x v="6"/>
    <s v="胬肉切除术伴角膜移植术/翼状胬肉切除伴自体干细胞移植术/翼状胬肉切除术伴异体干细胞移植术/翼状胬肉切除伴羊膜植片移植术/翼状胬肉切除伴结膜移植术"/>
    <x v="10"/>
  </r>
  <r>
    <n v="2"/>
    <s v="眼科"/>
    <x v="7"/>
    <s v="虹膜周边切除术"/>
    <x v="11"/>
  </r>
  <r>
    <n v="2"/>
    <s v="眼科"/>
    <x v="7"/>
    <s v="外路小梁切除术"/>
    <x v="12"/>
  </r>
  <r>
    <n v="1"/>
    <s v="眼科"/>
    <x v="8"/>
    <s v="睫状体冷冻疗法"/>
    <x v="13"/>
  </r>
  <r>
    <n v="1"/>
    <s v="眼科"/>
    <x v="8"/>
    <s v="睫状体光凝固法"/>
    <x v="14"/>
  </r>
  <r>
    <n v="1"/>
    <s v="眼科"/>
    <x v="9"/>
    <s v="白内障超声乳化抽吸术"/>
    <x v="15"/>
  </r>
  <r>
    <n v="1"/>
    <s v="眼科"/>
    <x v="9"/>
    <s v="白内障摘除伴人工晶体一期置入术/&#10;白内障超声乳化抽吸术"/>
    <x v="16"/>
  </r>
  <r>
    <n v="2"/>
    <s v="眼科"/>
    <x v="10"/>
    <s v="黄斑前膜剥除术"/>
    <x v="17"/>
  </r>
  <r>
    <n v="2"/>
    <s v="眼科"/>
    <x v="10"/>
    <s v="黄斑裂孔封闭术"/>
    <x v="18"/>
  </r>
  <r>
    <n v="2"/>
    <s v="眼科"/>
    <x v="11"/>
    <s v="视网膜注气复位术"/>
    <x v="19"/>
  </r>
  <r>
    <n v="2"/>
    <s v="眼科"/>
    <x v="12"/>
    <s v="玻璃体腔药物注射术"/>
    <x v="20"/>
  </r>
  <r>
    <n v="2"/>
    <s v="眼科"/>
    <x v="13"/>
    <s v="眼外肌手术"/>
    <x v="21"/>
  </r>
  <r>
    <n v="2"/>
    <s v="眼科"/>
    <x v="14"/>
    <s v="眼外肌手术"/>
    <x v="22"/>
  </r>
  <r>
    <n v="2"/>
    <s v="眼科"/>
    <x v="14"/>
    <s v="眼外肌手术"/>
    <x v="23"/>
  </r>
  <r>
    <n v="2"/>
    <s v="眼科"/>
    <x v="14"/>
    <s v="眼外肌手术"/>
    <x v="24"/>
  </r>
  <r>
    <n v="2"/>
    <s v="眼科"/>
    <x v="14"/>
    <s v="眼外肌手术"/>
    <x v="25"/>
  </r>
  <r>
    <n v="2"/>
    <s v="眼科"/>
    <x v="14"/>
    <s v="眼外肌手术后的修复术"/>
    <x v="26"/>
  </r>
  <r>
    <n v="2"/>
    <s v="眼科"/>
    <x v="14"/>
    <s v="眼外肌手术"/>
    <x v="27"/>
  </r>
  <r>
    <s v="新增"/>
    <s v="普通外科"/>
    <x v="15"/>
    <s v="腹腔镜下腹股沟无张力修补"/>
    <x v="28"/>
  </r>
  <r>
    <n v="1"/>
    <s v="耳鼻喉科"/>
    <x v="16"/>
    <s v="耳前瘘管切除术"/>
    <x v="29"/>
  </r>
  <r>
    <n v="2"/>
    <s v="耳鼻喉科"/>
    <x v="17"/>
    <s v="耳廓病损切除术"/>
    <x v="30"/>
  </r>
  <r>
    <n v="2"/>
    <s v="耳鼻喉科"/>
    <x v="18"/>
    <s v="鼓膜成形术"/>
    <x v="31"/>
  </r>
  <r>
    <n v="2"/>
    <s v="耳鼻喉科"/>
    <x v="19"/>
    <s v="鼓膜切开术伴置管/内镜下鼓膜置管术"/>
    <x v="32"/>
  </r>
  <r>
    <n v="2"/>
    <s v="耳鼻喉科"/>
    <x v="20"/>
    <s v="鼻内窥镜下电凝止血术"/>
    <x v="33"/>
  </r>
  <r>
    <n v="2"/>
    <s v="耳鼻喉科"/>
    <x v="21"/>
    <s v="内镜下鼻息肉切除术"/>
    <x v="34"/>
  </r>
  <r>
    <n v="2"/>
    <s v="耳鼻喉科"/>
    <x v="22"/>
    <s v="内镜下鼻内病损切除术"/>
    <x v="35"/>
  </r>
  <r>
    <n v="2"/>
    <s v="耳鼻喉科"/>
    <x v="23"/>
    <s v="鼻前庭病损切除术"/>
    <x v="36"/>
  </r>
  <r>
    <n v="2"/>
    <s v="耳鼻喉科"/>
    <x v="24"/>
    <s v="鼻中隔黏膜下切除术"/>
    <x v="37"/>
  </r>
  <r>
    <n v="2"/>
    <s v="耳鼻喉科"/>
    <x v="24"/>
    <s v="鼻中隔黏膜下切除术"/>
    <x v="38"/>
  </r>
  <r>
    <n v="2"/>
    <s v="耳鼻喉科"/>
    <x v="25"/>
    <s v="隆鼻伴人工假体置入术"/>
    <x v="39"/>
  </r>
  <r>
    <n v="2"/>
    <s v="耳鼻喉科"/>
    <x v="26"/>
    <s v="口腔病损切除术"/>
    <x v="40"/>
  </r>
  <r>
    <n v="1"/>
    <s v="耳鼻喉科"/>
    <x v="27"/>
    <s v="扁桃体切除术"/>
    <x v="41"/>
  </r>
  <r>
    <n v="2"/>
    <s v="耳鼻喉科"/>
    <x v="28"/>
    <s v="腺样增殖体切除术"/>
    <x v="42"/>
  </r>
  <r>
    <n v="2"/>
    <s v="耳鼻喉科"/>
    <x v="29"/>
    <s v="咽部病损切除术"/>
    <x v="43"/>
  </r>
  <r>
    <n v="2"/>
    <s v="耳鼻喉科"/>
    <x v="30"/>
    <s v="内镜下鼻咽病损切除术"/>
    <x v="44"/>
  </r>
  <r>
    <n v="1"/>
    <s v="耳鼻喉科"/>
    <x v="31"/>
    <s v="支撑喉镜下会厌病损切除术"/>
    <x v="45"/>
  </r>
  <r>
    <n v="1"/>
    <s v="普通外科"/>
    <x v="32"/>
    <s v="大隐静脉主干激光闭合术"/>
    <x v="46"/>
  </r>
  <r>
    <n v="1"/>
    <s v="肛肠科"/>
    <x v="33"/>
    <s v="纤维结肠镜下结肠息肉切除术"/>
    <x v="47"/>
  </r>
  <r>
    <n v="1"/>
    <s v="肛肠科"/>
    <x v="34"/>
    <s v="内镜下直肠病损切除术"/>
    <x v="48"/>
  </r>
  <r>
    <n v="2"/>
    <s v="肛肠科"/>
    <x v="35"/>
    <s v="直肠周围脓肿切开引流术"/>
    <x v="49"/>
  </r>
  <r>
    <n v="2"/>
    <s v="肛肠科"/>
    <x v="36"/>
    <s v="肛周脓肿切开引流术"/>
    <x v="50"/>
  </r>
  <r>
    <n v="2"/>
    <s v="肛肠科"/>
    <x v="37"/>
    <s v="肛门瘘管切开术"/>
    <x v="51"/>
  </r>
  <r>
    <n v="2"/>
    <s v="肛肠科"/>
    <x v="38"/>
    <s v="痔切除术"/>
    <x v="52"/>
  </r>
  <r>
    <n v="2"/>
    <s v="肛肠科"/>
    <x v="38"/>
    <s v="吻合器痔上黏膜环切术"/>
    <x v="53"/>
  </r>
  <r>
    <n v="2"/>
    <s v="肛肠科"/>
    <x v="38"/>
    <s v="痔上直肠黏膜环形"/>
    <x v="54"/>
  </r>
  <r>
    <n v="1"/>
    <s v="肛肠科"/>
    <x v="39"/>
    <s v="肛瘘挂线术"/>
    <x v="55"/>
  </r>
  <r>
    <n v="1"/>
    <s v="普通外科"/>
    <x v="40"/>
    <s v="单侧腹股沟疝修补术&#10;（包括无张力修补及疝囊高位结扎）"/>
    <x v="56"/>
  </r>
  <r>
    <n v="2"/>
    <s v="普通外科"/>
    <x v="40"/>
    <s v="单侧腹股沟直疝疝囊高位结扎术"/>
    <x v="57"/>
  </r>
  <r>
    <n v="2"/>
    <s v="普通外科"/>
    <x v="40"/>
    <s v="单侧腹股沟斜疝疝囊高位结扎术"/>
    <x v="58"/>
  </r>
  <r>
    <n v="2"/>
    <s v="普通外科"/>
    <x v="40"/>
    <s v="腹腔镜下单侧腹股沟斜疝疝囊高位结扎术"/>
    <x v="59"/>
  </r>
  <r>
    <n v="2"/>
    <s v="普通外科"/>
    <x v="41"/>
    <s v="脐疝修补术"/>
    <x v="60"/>
  </r>
  <r>
    <n v="1"/>
    <s v="儿科"/>
    <x v="42"/>
    <s v="脐病损切除术"/>
    <x v="61"/>
  </r>
  <r>
    <n v="2"/>
    <s v="泌尿外科"/>
    <x v="43"/>
    <s v="肾囊肿去顶术"/>
    <x v="62"/>
  </r>
  <r>
    <n v="1"/>
    <s v="泌尿外科"/>
    <x v="44"/>
    <s v="经皮肾镜超声碎石取石术(II期)(再次住院)/经皮肾镜超声碎石取石术&#10;(II期)(同次住院)"/>
    <x v="63"/>
  </r>
  <r>
    <n v="2"/>
    <s v="泌尿外科"/>
    <x v="45"/>
    <s v="肾囊肿硬化剂注射术"/>
    <x v="64"/>
  </r>
  <r>
    <n v="1"/>
    <s v="泌尿外科"/>
    <x v="46"/>
    <s v="经尿道输尿管/肾盂激光碎石取石"/>
    <x v="65"/>
  </r>
  <r>
    <n v="1"/>
    <s v="泌尿外科"/>
    <x v="46"/>
    <s v="经尿道输尿管/肾盂气压碎石取石"/>
    <x v="66"/>
  </r>
  <r>
    <n v="1"/>
    <s v="泌尿外科"/>
    <x v="46"/>
    <s v="经尿道输尿管/肾盂超声碎石取石"/>
    <x v="67"/>
  </r>
  <r>
    <n v="2"/>
    <s v="泌尿外科"/>
    <x v="47"/>
    <s v="经尿道膀胱镜膀胱"/>
    <x v="68"/>
  </r>
  <r>
    <n v="2"/>
    <s v="泌尿外科"/>
    <x v="48"/>
    <s v="尿道扩张"/>
    <x v="69"/>
  </r>
  <r>
    <n v="2"/>
    <s v="泌尿外科"/>
    <x v="49"/>
    <s v="尿道病损切除术"/>
    <x v="70"/>
  </r>
  <r>
    <n v="2"/>
    <s v="泌尿外科"/>
    <x v="50"/>
    <s v="尿道口病损切除术"/>
    <x v="71"/>
  </r>
  <r>
    <n v="2"/>
    <s v="泌尿外科"/>
    <x v="46"/>
    <s v="膀胱镜下输尿管扩张术"/>
    <x v="72"/>
  </r>
  <r>
    <n v="2"/>
    <s v="泌尿外科"/>
    <x v="46"/>
    <s v="经尿道输尿管支架置入术"/>
    <x v="73"/>
  </r>
  <r>
    <n v="1"/>
    <s v="泌尿外科"/>
    <x v="51"/>
    <s v="经阴道无张力尿道悬吊术（TVT）"/>
    <x v="74"/>
  </r>
  <r>
    <n v="1"/>
    <s v="泌尿外科"/>
    <x v="46"/>
    <s v="经尿道输尿管/肾盂超声碎石取石术"/>
    <x v="75"/>
  </r>
  <r>
    <n v="2"/>
    <s v="泌尿外科"/>
    <x v="52"/>
    <s v="精囊镜探查术"/>
    <x v="76"/>
  </r>
  <r>
    <n v="2"/>
    <s v="泌尿外科"/>
    <x v="53"/>
    <s v="前列腺穿刺活检术"/>
    <x v="77"/>
  </r>
  <r>
    <n v="2"/>
    <s v="泌尿外科"/>
    <x v="53"/>
    <s v="前列腺穿刺活检术"/>
    <x v="78"/>
  </r>
  <r>
    <n v="2"/>
    <s v="泌尿外科"/>
    <x v="54"/>
    <s v="睾丸鞘膜积液切除术"/>
    <x v="79"/>
  </r>
  <r>
    <n v="2"/>
    <s v="泌尿外科"/>
    <x v="55"/>
    <s v="阴囊病损切除术"/>
    <x v="80"/>
  </r>
  <r>
    <n v="1"/>
    <s v="泌尿外科"/>
    <x v="56"/>
    <s v="阴囊和睾丸鞘膜的其他修补术"/>
    <x v="81"/>
  </r>
  <r>
    <n v="2"/>
    <s v="泌尿外科"/>
    <x v="57"/>
    <s v="显微镜下睾丸切开取精术"/>
    <x v="82"/>
  </r>
  <r>
    <n v="2"/>
    <s v="泌尿外科"/>
    <x v="58"/>
    <s v="闭合性[经皮][针吸]睾丸活组织检查"/>
    <x v="83"/>
  </r>
  <r>
    <n v="2"/>
    <s v="泌尿外科"/>
    <x v="58"/>
    <s v="开放性睾丸活组织检查"/>
    <x v="84"/>
  </r>
  <r>
    <n v="1"/>
    <s v="泌尿外科"/>
    <x v="59"/>
    <s v="睾丸固定术"/>
    <x v="85"/>
  </r>
  <r>
    <n v="1"/>
    <s v="泌尿外科"/>
    <x v="60"/>
    <s v="精索静脉高位结扎术"/>
    <x v="86"/>
  </r>
  <r>
    <n v="2"/>
    <s v="泌尿外科"/>
    <x v="61"/>
    <s v="附睾病损切除术"/>
    <x v="87"/>
  </r>
  <r>
    <n v="2"/>
    <s v="泌尿外科"/>
    <x v="62"/>
    <s v="附睾输精管吻合术"/>
    <x v="88"/>
  </r>
  <r>
    <s v="非目录"/>
    <s v="泌尿外科"/>
    <x v="14"/>
    <s v="包皮环切术"/>
    <x v="89"/>
  </r>
  <r>
    <n v="2"/>
    <s v="泌尿外科"/>
    <x v="63"/>
    <s v="阴茎病损切除术"/>
    <x v="90"/>
  </r>
  <r>
    <n v="1"/>
    <s v="妇科"/>
    <x v="64"/>
    <s v="腹腔镜卵巢病损切除术"/>
    <x v="91"/>
  </r>
  <r>
    <n v="1"/>
    <s v="妇科"/>
    <x v="64"/>
    <s v="腹腔镜卵巢病损切除术"/>
    <x v="92"/>
  </r>
  <r>
    <n v="2"/>
    <s v="妇科"/>
    <x v="65"/>
    <s v="宫颈锥切术"/>
    <x v="93"/>
  </r>
  <r>
    <n v="2"/>
    <s v="妇科"/>
    <x v="65"/>
    <s v="宫颈锥切术"/>
    <x v="94"/>
  </r>
  <r>
    <n v="2"/>
    <s v="骨科"/>
    <x v="66"/>
    <s v="骨活组织检查"/>
    <x v="95"/>
  </r>
  <r>
    <n v="1"/>
    <s v="骨科"/>
    <x v="67"/>
    <s v="肱骨骨折切开复位钢板内固定术/肱骨骨折切开复位螺钉内固定术"/>
    <x v="96"/>
  </r>
  <r>
    <n v="2"/>
    <s v="骨科"/>
    <x v="68"/>
    <s v="骨置入装置去除"/>
    <x v="97"/>
  </r>
  <r>
    <n v="1"/>
    <s v="骨科"/>
    <x v="69"/>
    <s v="尺骨骨折切开复位内固定术"/>
    <x v="98"/>
  </r>
  <r>
    <n v="1"/>
    <s v="骨科"/>
    <x v="70"/>
    <s v="髌骨骨折闭合复位空心钉内固定术"/>
    <x v="99"/>
  </r>
  <r>
    <n v="1"/>
    <s v="骨科"/>
    <x v="67"/>
    <s v="肱骨骨折切开复位钢板内固定术/肱骨骨折切开复位螺钉内固定术"/>
    <x v="100"/>
  </r>
  <r>
    <n v="1"/>
    <s v="骨科"/>
    <x v="69"/>
    <s v="桡尺骨骨折切开复位内固定术"/>
    <x v="101"/>
  </r>
  <r>
    <n v="1"/>
    <s v="骨科"/>
    <x v="71"/>
    <s v="内镜下腰椎髓核切除术"/>
    <x v="102"/>
  </r>
  <r>
    <n v="1"/>
    <s v="骨科"/>
    <x v="72"/>
    <s v="关节镜膝关节病损切除术"/>
    <x v="103"/>
  </r>
  <r>
    <n v="1"/>
    <s v="骨科"/>
    <x v="73"/>
    <s v="腘窝囊肿切除术"/>
    <x v="104"/>
  </r>
  <r>
    <n v="1"/>
    <s v="骨科"/>
    <x v="74"/>
    <s v="腱鞘囊肿切除术/手部腱鞘囊肿切除术"/>
    <x v="105"/>
  </r>
  <r>
    <n v="1"/>
    <s v="骨科"/>
    <x v="75"/>
    <s v="胸锁乳突肌切断术/&#10;胸锁乳突肌部分切断术"/>
    <x v="106"/>
  </r>
  <r>
    <n v="1"/>
    <s v="骨科"/>
    <x v="74"/>
    <s v="腱鞘囊肿切除术/手部腱鞘囊肿切除术"/>
    <x v="107"/>
  </r>
  <r>
    <n v="1"/>
    <s v="骨科"/>
    <x v="73"/>
    <s v="腘窝囊肿切除术"/>
    <x v="108"/>
  </r>
  <r>
    <n v="2"/>
    <s v="普通外科"/>
    <x v="76"/>
    <s v="乳房病损局部切除术"/>
    <x v="109"/>
  </r>
  <r>
    <n v="2"/>
    <s v="普通外科"/>
    <x v="76"/>
    <s v="乳房象限切除术"/>
    <x v="110"/>
  </r>
  <r>
    <n v="2"/>
    <s v="普通外科"/>
    <x v="77"/>
    <s v="副乳腺切除术"/>
    <x v="111"/>
  </r>
  <r>
    <n v="1"/>
    <s v="骨科"/>
    <x v="78"/>
    <s v="多余指切除术/多余趾切除术"/>
    <x v="112"/>
  </r>
  <r>
    <n v="2"/>
    <s v="皮肤科"/>
    <x v="79"/>
    <s v="瘢痕切除术"/>
    <x v="113"/>
  </r>
  <r>
    <n v="2"/>
    <s v="皮肤科"/>
    <x v="80"/>
    <s v="腋嗅切除术"/>
    <x v="114"/>
  </r>
  <r>
    <n v="2"/>
    <s v="心血管内科"/>
    <x v="81"/>
    <s v="单根导管的冠状动脉造影术"/>
    <x v="115"/>
  </r>
  <r>
    <s v="新增"/>
    <s v="泌尿外科"/>
    <x v="82"/>
    <s v="输尿管镜双“J”取出术"/>
    <x v="116"/>
  </r>
  <r>
    <n v="2"/>
    <s v="泌尿外科"/>
    <x v="83"/>
    <s v="输尿管镜输尿管支架取出术"/>
    <x v="117"/>
  </r>
  <r>
    <n v="2"/>
    <s v="泌尿外科"/>
    <x v="14"/>
    <s v="膀胱镜输尿管支架"/>
    <x v="118"/>
  </r>
  <r>
    <s v="新增"/>
    <s v="泌尿外科"/>
    <x v="84"/>
    <s v="动静脉造瘘后球囊扩张(用于肾透析)"/>
    <x v="119"/>
  </r>
  <r>
    <s v="新增"/>
    <s v="普通外科"/>
    <x v="85"/>
    <s v="上肢静脉取栓术"/>
    <x v="120"/>
  </r>
  <r>
    <s v="新增"/>
    <s v="普通外科"/>
    <x v="86"/>
    <s v="人工动静脉瘘切除术"/>
    <x v="121"/>
  </r>
  <r>
    <s v="新增"/>
    <s v="普通外科"/>
    <x v="87"/>
    <s v="经皮上肢人工血管取栓术"/>
    <x v="122"/>
  </r>
  <r>
    <s v="新增"/>
    <s v="普通外科"/>
    <x v="14"/>
    <s v="上肢血管部分切除伴吻合术"/>
    <x v="123"/>
  </r>
  <r>
    <s v="新增"/>
    <s v="普通外科"/>
    <x v="87"/>
    <s v="上肢人工血管血栓切除术"/>
    <x v="1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pplyNumberFormats="0" applyBorderFormats="0" applyFontFormats="0" applyPatternFormats="0" applyAlignmentFormats="0" applyWidthHeightFormats="1" dataCaption="值" updatedVersion="3" minRefreshableVersion="3" showCalcMbrs="0" useAutoFormatting="1" itemPrintTitles="1" createdVersion="3" indent="0" outline="1" outlineData="1" multipleFieldFilters="0">
  <location ref="A3:B92" firstHeaderRow="1" firstDataRow="1" firstDataCol="1"/>
  <pivotFields count="5">
    <pivotField showAll="0"/>
    <pivotField showAll="0"/>
    <pivotField axis="axisRow" showAll="0">
      <items count="89">
        <item x="53"/>
        <item x="79"/>
        <item x="47"/>
        <item x="20"/>
        <item x="22"/>
        <item x="23"/>
        <item x="21"/>
        <item x="30"/>
        <item x="24"/>
        <item x="70"/>
        <item x="69"/>
        <item x="67"/>
        <item x="40"/>
        <item x="43"/>
        <item x="37"/>
        <item x="86"/>
        <item x="78"/>
        <item x="17"/>
        <item x="19"/>
        <item x="61"/>
        <item x="77"/>
        <item x="15"/>
        <item x="39"/>
        <item x="36"/>
        <item x="35"/>
        <item x="56"/>
        <item x="58"/>
        <item x="62"/>
        <item x="65"/>
        <item x="66"/>
        <item x="18"/>
        <item x="73"/>
        <item x="31"/>
        <item x="10"/>
        <item x="2"/>
        <item x="74"/>
        <item x="33"/>
        <item x="60"/>
        <item x="9"/>
        <item x="5"/>
        <item x="4"/>
        <item x="64"/>
        <item x="13"/>
        <item x="27"/>
        <item x="8"/>
        <item x="50"/>
        <item x="48"/>
        <item x="49"/>
        <item x="42"/>
        <item x="41"/>
        <item x="54"/>
        <item x="7"/>
        <item x="83"/>
        <item x="82"/>
        <item x="68"/>
        <item x="76"/>
        <item x="1"/>
        <item x="85"/>
        <item x="87"/>
        <item x="44"/>
        <item x="45"/>
        <item x="84"/>
        <item x="12"/>
        <item x="11"/>
        <item x="46"/>
        <item x="57"/>
        <item x="72"/>
        <item x="32"/>
        <item x="16"/>
        <item x="75"/>
        <item x="28"/>
        <item x="81"/>
        <item x="52"/>
        <item x="38"/>
        <item x="25"/>
        <item x="51"/>
        <item x="0"/>
        <item x="29"/>
        <item x="26"/>
        <item x="71"/>
        <item x="80"/>
        <item x="6"/>
        <item x="63"/>
        <item x="55"/>
        <item x="59"/>
        <item x="34"/>
        <item x="3"/>
        <item x="14"/>
        <item t="default"/>
      </items>
    </pivotField>
    <pivotField showAll="0"/>
    <pivotField dataField="1" showAll="0">
      <items count="126">
        <item x="10"/>
        <item x="11"/>
        <item x="12"/>
        <item x="13"/>
        <item x="14"/>
        <item x="15"/>
        <item x="16"/>
        <item x="18"/>
        <item x="19"/>
        <item x="20"/>
        <item x="21"/>
        <item x="22"/>
        <item x="23"/>
        <item x="24"/>
        <item x="25"/>
        <item x="27"/>
        <item x="28"/>
        <item x="29"/>
        <item x="31"/>
        <item x="34"/>
        <item x="35"/>
        <item x="37"/>
        <item x="40"/>
        <item x="41"/>
        <item x="42"/>
        <item x="43"/>
        <item x="44"/>
        <item x="45"/>
        <item x="120"/>
        <item x="46"/>
        <item x="47"/>
        <item x="48"/>
        <item x="49"/>
        <item x="51"/>
        <item x="52"/>
        <item x="54"/>
        <item x="55"/>
        <item x="58"/>
        <item x="59"/>
        <item x="60"/>
        <item x="61"/>
        <item x="62"/>
        <item x="63"/>
        <item x="64"/>
        <item x="68"/>
        <item x="70"/>
        <item x="71"/>
        <item x="74"/>
        <item x="75"/>
        <item x="78"/>
        <item x="76"/>
        <item x="81"/>
        <item x="83"/>
        <item x="84"/>
        <item x="85"/>
        <item x="86"/>
        <item x="88"/>
        <item x="91"/>
        <item x="92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5"/>
        <item x="116"/>
        <item x="117"/>
        <item x="118"/>
        <item x="0"/>
        <item x="1"/>
        <item x="2"/>
        <item x="3"/>
        <item x="4"/>
        <item x="5"/>
        <item x="6"/>
        <item x="7"/>
        <item x="8"/>
        <item x="9"/>
        <item x="17"/>
        <item x="26"/>
        <item x="30"/>
        <item x="32"/>
        <item x="33"/>
        <item x="36"/>
        <item x="38"/>
        <item x="39"/>
        <item x="123"/>
        <item x="124"/>
        <item x="119"/>
        <item x="121"/>
        <item x="122"/>
        <item x="50"/>
        <item x="53"/>
        <item x="56"/>
        <item x="57"/>
        <item x="65"/>
        <item x="66"/>
        <item x="67"/>
        <item x="69"/>
        <item x="72"/>
        <item x="73"/>
        <item x="77"/>
        <item x="79"/>
        <item x="80"/>
        <item x="82"/>
        <item x="87"/>
        <item x="89"/>
        <item x="90"/>
        <item x="93"/>
        <item x="113"/>
        <item x="114"/>
        <item t="default"/>
      </items>
    </pivotField>
  </pivotFields>
  <rowFields count="1">
    <field x="2"/>
  </rowFields>
  <rowItems count="8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 t="grand">
      <x/>
    </i>
  </rowItems>
  <colItems count="1">
    <i/>
  </colItems>
  <dataFields count="1">
    <dataField name="计数项:ICD-9-CM-3编码" fld="4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92"/>
  <sheetViews>
    <sheetView topLeftCell="A4" workbookViewId="0">
      <selection activeCell="A8" sqref="A8"/>
    </sheetView>
  </sheetViews>
  <sheetFormatPr defaultRowHeight="13.5"/>
  <cols>
    <col min="1" max="1" width="118.625" customWidth="1"/>
    <col min="2" max="2" width="25.625" customWidth="1"/>
    <col min="3" max="3" width="9.625" customWidth="1"/>
    <col min="4" max="8" width="7.375" customWidth="1"/>
    <col min="9" max="11" width="9.625" customWidth="1"/>
    <col min="12" max="17" width="6.25" customWidth="1"/>
    <col min="18" max="18" width="4" customWidth="1"/>
    <col min="19" max="19" width="7.375" customWidth="1"/>
    <col min="20" max="20" width="6.25" customWidth="1"/>
    <col min="21" max="22" width="9.625" customWidth="1"/>
    <col min="23" max="23" width="6.25" customWidth="1"/>
    <col min="24" max="24" width="9.625" customWidth="1"/>
    <col min="25" max="26" width="6.25" customWidth="1"/>
    <col min="27" max="28" width="9.625" customWidth="1"/>
    <col min="29" max="29" width="7.375" customWidth="1"/>
    <col min="30" max="30" width="9.625" customWidth="1"/>
    <col min="31" max="33" width="7.375" customWidth="1"/>
    <col min="34" max="34" width="9.625" customWidth="1"/>
    <col min="35" max="36" width="7.375" customWidth="1"/>
    <col min="37" max="37" width="9.625" customWidth="1"/>
    <col min="38" max="38" width="7.375" customWidth="1"/>
    <col min="39" max="41" width="9.625" customWidth="1"/>
    <col min="42" max="42" width="6.25" customWidth="1"/>
    <col min="43" max="43" width="9.625" customWidth="1"/>
    <col min="44" max="44" width="7.375" customWidth="1"/>
    <col min="45" max="45" width="9.625" customWidth="1"/>
    <col min="46" max="46" width="4" customWidth="1"/>
    <col min="47" max="48" width="9.625" customWidth="1"/>
    <col min="49" max="49" width="6.25" customWidth="1"/>
    <col min="50" max="50" width="7.375" customWidth="1"/>
    <col min="51" max="52" width="9.625" customWidth="1"/>
    <col min="53" max="55" width="7.375" customWidth="1"/>
    <col min="56" max="57" width="6.25" customWidth="1"/>
    <col min="58" max="59" width="7.375" customWidth="1"/>
    <col min="60" max="61" width="9.625" customWidth="1"/>
    <col min="62" max="62" width="6.25" customWidth="1"/>
    <col min="63" max="63" width="7.375" customWidth="1"/>
    <col min="64" max="64" width="6.25" customWidth="1"/>
    <col min="65" max="74" width="7.375" customWidth="1"/>
    <col min="75" max="75" width="9.625" customWidth="1"/>
    <col min="76" max="77" width="7.375" customWidth="1"/>
    <col min="78" max="78" width="9.625" customWidth="1"/>
    <col min="79" max="79" width="7.375" customWidth="1"/>
    <col min="80" max="80" width="6.25" customWidth="1"/>
    <col min="81" max="83" width="9.625" customWidth="1"/>
    <col min="84" max="84" width="14.5" customWidth="1"/>
    <col min="85" max="85" width="7.375" customWidth="1"/>
    <col min="86" max="86" width="6.25" customWidth="1"/>
    <col min="87" max="88" width="14.5" customWidth="1"/>
    <col min="89" max="89" width="9.625" customWidth="1"/>
    <col min="90" max="91" width="19.5" customWidth="1"/>
    <col min="92" max="92" width="34.5" bestFit="1" customWidth="1"/>
    <col min="93" max="93" width="19.5" customWidth="1"/>
    <col min="94" max="94" width="14.5" customWidth="1"/>
    <col min="95" max="95" width="9.625" customWidth="1"/>
    <col min="96" max="96" width="14.5" customWidth="1"/>
    <col min="97" max="97" width="24.5" customWidth="1"/>
    <col min="98" max="101" width="14.5" customWidth="1"/>
    <col min="102" max="102" width="9.625" customWidth="1"/>
    <col min="103" max="108" width="14.5" customWidth="1"/>
    <col min="109" max="109" width="7.375" customWidth="1"/>
    <col min="110" max="110" width="14.5" customWidth="1"/>
    <col min="111" max="114" width="9.625" customWidth="1"/>
    <col min="115" max="115" width="14.5" customWidth="1"/>
    <col min="116" max="116" width="9.625" customWidth="1"/>
    <col min="117" max="117" width="14.5" customWidth="1"/>
    <col min="118" max="119" width="9.625" customWidth="1"/>
    <col min="120" max="120" width="14.5" customWidth="1"/>
    <col min="121" max="123" width="9.625" customWidth="1"/>
    <col min="124" max="124" width="8.5" customWidth="1"/>
    <col min="125" max="126" width="9.625" customWidth="1"/>
    <col min="127" max="127" width="5.75" customWidth="1"/>
  </cols>
  <sheetData>
    <row r="3" spans="1:2">
      <c r="A3" s="13" t="s">
        <v>402</v>
      </c>
      <c r="B3" t="s">
        <v>471</v>
      </c>
    </row>
    <row r="4" spans="1:2">
      <c r="A4" s="14" t="s">
        <v>406</v>
      </c>
      <c r="B4" s="15">
        <v>2</v>
      </c>
    </row>
    <row r="5" spans="1:2">
      <c r="A5" s="14" t="s">
        <v>407</v>
      </c>
      <c r="B5" s="15">
        <v>1</v>
      </c>
    </row>
    <row r="6" spans="1:2">
      <c r="A6" s="14" t="s">
        <v>408</v>
      </c>
      <c r="B6" s="15">
        <v>1</v>
      </c>
    </row>
    <row r="7" spans="1:2">
      <c r="A7" s="14" t="s">
        <v>409</v>
      </c>
      <c r="B7" s="15">
        <v>1</v>
      </c>
    </row>
    <row r="8" spans="1:2">
      <c r="A8" s="14" t="s">
        <v>410</v>
      </c>
      <c r="B8" s="15">
        <v>1</v>
      </c>
    </row>
    <row r="9" spans="1:2">
      <c r="A9" s="14" t="s">
        <v>411</v>
      </c>
      <c r="B9" s="15">
        <v>1</v>
      </c>
    </row>
    <row r="10" spans="1:2">
      <c r="A10" s="14" t="s">
        <v>412</v>
      </c>
      <c r="B10" s="15">
        <v>1</v>
      </c>
    </row>
    <row r="11" spans="1:2">
      <c r="A11" s="14" t="s">
        <v>413</v>
      </c>
      <c r="B11" s="15">
        <v>1</v>
      </c>
    </row>
    <row r="12" spans="1:2">
      <c r="A12" s="14" t="s">
        <v>414</v>
      </c>
      <c r="B12" s="15">
        <v>2</v>
      </c>
    </row>
    <row r="13" spans="1:2">
      <c r="A13" s="14" t="s">
        <v>167</v>
      </c>
      <c r="B13" s="15">
        <v>1</v>
      </c>
    </row>
    <row r="14" spans="1:2">
      <c r="A14" s="14" t="s">
        <v>143</v>
      </c>
      <c r="B14" s="15">
        <v>2</v>
      </c>
    </row>
    <row r="15" spans="1:2">
      <c r="A15" s="14" t="s">
        <v>137</v>
      </c>
      <c r="B15" s="15">
        <v>2</v>
      </c>
    </row>
    <row r="16" spans="1:2">
      <c r="A16" s="14" t="s">
        <v>415</v>
      </c>
      <c r="B16" s="15">
        <v>4</v>
      </c>
    </row>
    <row r="17" spans="1:2">
      <c r="A17" s="14" t="s">
        <v>416</v>
      </c>
      <c r="B17" s="15">
        <v>1</v>
      </c>
    </row>
    <row r="18" spans="1:2">
      <c r="A18" s="14" t="s">
        <v>417</v>
      </c>
      <c r="B18" s="15">
        <v>1</v>
      </c>
    </row>
    <row r="19" spans="1:2">
      <c r="A19" s="14" t="s">
        <v>418</v>
      </c>
      <c r="B19" s="15">
        <v>1</v>
      </c>
    </row>
    <row r="20" spans="1:2">
      <c r="A20" s="14" t="s">
        <v>183</v>
      </c>
      <c r="B20" s="15">
        <v>1</v>
      </c>
    </row>
    <row r="21" spans="1:2">
      <c r="A21" s="14" t="s">
        <v>419</v>
      </c>
      <c r="B21" s="15">
        <v>1</v>
      </c>
    </row>
    <row r="22" spans="1:2">
      <c r="A22" s="14" t="s">
        <v>420</v>
      </c>
      <c r="B22" s="15">
        <v>1</v>
      </c>
    </row>
    <row r="23" spans="1:2">
      <c r="A23" s="14" t="s">
        <v>421</v>
      </c>
      <c r="B23" s="15">
        <v>1</v>
      </c>
    </row>
    <row r="24" spans="1:2">
      <c r="A24" s="14" t="s">
        <v>422</v>
      </c>
      <c r="B24" s="15">
        <v>1</v>
      </c>
    </row>
    <row r="25" spans="1:2">
      <c r="A25" s="14" t="s">
        <v>67</v>
      </c>
      <c r="B25" s="15">
        <v>1</v>
      </c>
    </row>
    <row r="26" spans="1:2">
      <c r="A26" s="14" t="s">
        <v>96</v>
      </c>
      <c r="B26" s="15">
        <v>1</v>
      </c>
    </row>
    <row r="27" spans="1:2">
      <c r="A27" s="14" t="s">
        <v>423</v>
      </c>
      <c r="B27" s="15">
        <v>1</v>
      </c>
    </row>
    <row r="28" spans="1:2">
      <c r="A28" s="14" t="s">
        <v>424</v>
      </c>
      <c r="B28" s="15">
        <v>1</v>
      </c>
    </row>
    <row r="29" spans="1:2">
      <c r="A29" s="14" t="s">
        <v>425</v>
      </c>
      <c r="B29" s="15">
        <v>1</v>
      </c>
    </row>
    <row r="30" spans="1:2">
      <c r="A30" s="14" t="s">
        <v>426</v>
      </c>
      <c r="B30" s="15">
        <v>2</v>
      </c>
    </row>
    <row r="31" spans="1:2">
      <c r="A31" s="14" t="s">
        <v>427</v>
      </c>
      <c r="B31" s="15">
        <v>1</v>
      </c>
    </row>
    <row r="32" spans="1:2">
      <c r="A32" s="14" t="s">
        <v>428</v>
      </c>
      <c r="B32" s="15">
        <v>2</v>
      </c>
    </row>
    <row r="33" spans="1:2">
      <c r="A33" s="14" t="s">
        <v>429</v>
      </c>
      <c r="B33" s="15">
        <v>1</v>
      </c>
    </row>
    <row r="34" spans="1:2">
      <c r="A34" s="14" t="s">
        <v>430</v>
      </c>
      <c r="B34" s="15">
        <v>1</v>
      </c>
    </row>
    <row r="35" spans="1:2">
      <c r="A35" s="14" t="s">
        <v>173</v>
      </c>
      <c r="B35" s="15">
        <v>2</v>
      </c>
    </row>
    <row r="36" spans="1:2">
      <c r="A36" s="14" t="s">
        <v>431</v>
      </c>
      <c r="B36" s="15">
        <v>1</v>
      </c>
    </row>
    <row r="37" spans="1:2">
      <c r="A37" s="14" t="s">
        <v>432</v>
      </c>
      <c r="B37" s="15">
        <v>2</v>
      </c>
    </row>
    <row r="38" spans="1:2">
      <c r="A38" s="14" t="s">
        <v>433</v>
      </c>
      <c r="B38" s="15">
        <v>1</v>
      </c>
    </row>
    <row r="39" spans="1:2">
      <c r="A39" s="14" t="s">
        <v>161</v>
      </c>
      <c r="B39" s="15">
        <v>2</v>
      </c>
    </row>
    <row r="40" spans="1:2">
      <c r="A40" s="14" t="s">
        <v>231</v>
      </c>
      <c r="B40" s="15">
        <v>1</v>
      </c>
    </row>
    <row r="41" spans="1:2">
      <c r="A41" s="14" t="s">
        <v>218</v>
      </c>
      <c r="B41" s="15">
        <v>1</v>
      </c>
    </row>
    <row r="42" spans="1:2">
      <c r="A42" s="14" t="s">
        <v>283</v>
      </c>
      <c r="B42" s="15">
        <v>2</v>
      </c>
    </row>
    <row r="43" spans="1:2">
      <c r="A43" s="14" t="s">
        <v>434</v>
      </c>
      <c r="B43" s="15">
        <v>1</v>
      </c>
    </row>
    <row r="44" spans="1:2">
      <c r="A44" s="14" t="s">
        <v>435</v>
      </c>
      <c r="B44" s="15">
        <v>3</v>
      </c>
    </row>
    <row r="45" spans="1:2">
      <c r="A45" s="14" t="s">
        <v>245</v>
      </c>
      <c r="B45" s="15">
        <v>2</v>
      </c>
    </row>
    <row r="46" spans="1:2">
      <c r="A46" s="14" t="s">
        <v>436</v>
      </c>
      <c r="B46" s="15">
        <v>1</v>
      </c>
    </row>
    <row r="47" spans="1:2">
      <c r="A47" s="14" t="s">
        <v>253</v>
      </c>
      <c r="B47" s="15">
        <v>1</v>
      </c>
    </row>
    <row r="48" spans="1:2">
      <c r="A48" s="14" t="s">
        <v>437</v>
      </c>
      <c r="B48" s="15">
        <v>2</v>
      </c>
    </row>
    <row r="49" spans="1:2">
      <c r="A49" s="14" t="s">
        <v>438</v>
      </c>
      <c r="B49" s="15">
        <v>1</v>
      </c>
    </row>
    <row r="50" spans="1:2">
      <c r="A50" s="14" t="s">
        <v>439</v>
      </c>
      <c r="B50" s="15">
        <v>1</v>
      </c>
    </row>
    <row r="51" spans="1:2">
      <c r="A51" s="14" t="s">
        <v>440</v>
      </c>
      <c r="B51" s="15">
        <v>1</v>
      </c>
    </row>
    <row r="52" spans="1:2">
      <c r="A52" s="14" t="s">
        <v>441</v>
      </c>
      <c r="B52" s="15">
        <v>1</v>
      </c>
    </row>
    <row r="53" spans="1:2">
      <c r="A53" s="14" t="s">
        <v>442</v>
      </c>
      <c r="B53" s="15">
        <v>1</v>
      </c>
    </row>
    <row r="54" spans="1:2">
      <c r="A54" s="14" t="s">
        <v>443</v>
      </c>
      <c r="B54" s="15">
        <v>1</v>
      </c>
    </row>
    <row r="55" spans="1:2">
      <c r="A55" s="14" t="s">
        <v>444</v>
      </c>
      <c r="B55" s="15">
        <v>2</v>
      </c>
    </row>
    <row r="56" spans="1:2">
      <c r="A56" s="14" t="s">
        <v>445</v>
      </c>
      <c r="B56" s="15">
        <v>1</v>
      </c>
    </row>
    <row r="57" spans="1:2">
      <c r="A57" s="14" t="s">
        <v>446</v>
      </c>
      <c r="B57" s="15">
        <v>1</v>
      </c>
    </row>
    <row r="58" spans="1:2">
      <c r="A58" s="14" t="s">
        <v>447</v>
      </c>
      <c r="B58" s="15">
        <v>1</v>
      </c>
    </row>
    <row r="59" spans="1:2">
      <c r="A59" s="14" t="s">
        <v>448</v>
      </c>
      <c r="B59" s="15">
        <v>2</v>
      </c>
    </row>
    <row r="60" spans="1:2">
      <c r="A60" s="14" t="s">
        <v>449</v>
      </c>
      <c r="B60" s="15">
        <v>1</v>
      </c>
    </row>
    <row r="61" spans="1:2">
      <c r="A61" s="14" t="s">
        <v>450</v>
      </c>
      <c r="B61" s="15">
        <v>1</v>
      </c>
    </row>
    <row r="62" spans="1:2">
      <c r="A62" s="14" t="s">
        <v>451</v>
      </c>
      <c r="B62" s="15">
        <v>2</v>
      </c>
    </row>
    <row r="63" spans="1:2">
      <c r="A63" s="14" t="s">
        <v>190</v>
      </c>
      <c r="B63" s="15">
        <v>1</v>
      </c>
    </row>
    <row r="64" spans="1:2">
      <c r="A64" s="14" t="s">
        <v>452</v>
      </c>
      <c r="B64" s="15">
        <v>1</v>
      </c>
    </row>
    <row r="65" spans="1:2">
      <c r="A65" s="14" t="s">
        <v>453</v>
      </c>
      <c r="B65" s="15">
        <v>1</v>
      </c>
    </row>
    <row r="66" spans="1:2">
      <c r="A66" s="14" t="s">
        <v>454</v>
      </c>
      <c r="B66" s="15">
        <v>1</v>
      </c>
    </row>
    <row r="67" spans="1:2">
      <c r="A67" s="14" t="s">
        <v>455</v>
      </c>
      <c r="B67" s="15">
        <v>1</v>
      </c>
    </row>
    <row r="68" spans="1:2">
      <c r="A68" s="14" t="s">
        <v>79</v>
      </c>
      <c r="B68" s="15">
        <v>6</v>
      </c>
    </row>
    <row r="69" spans="1:2">
      <c r="A69" s="14" t="s">
        <v>456</v>
      </c>
      <c r="B69" s="15">
        <v>1</v>
      </c>
    </row>
    <row r="70" spans="1:2">
      <c r="A70" s="14" t="s">
        <v>178</v>
      </c>
      <c r="B70" s="15">
        <v>1</v>
      </c>
    </row>
    <row r="71" spans="1:2">
      <c r="A71" s="14" t="s">
        <v>405</v>
      </c>
      <c r="B71" s="15">
        <v>1</v>
      </c>
    </row>
    <row r="72" spans="1:2">
      <c r="A72" s="14" t="s">
        <v>294</v>
      </c>
      <c r="B72" s="15">
        <v>1</v>
      </c>
    </row>
    <row r="73" spans="1:2">
      <c r="A73" s="14" t="s">
        <v>155</v>
      </c>
      <c r="B73" s="15">
        <v>1</v>
      </c>
    </row>
    <row r="74" spans="1:2">
      <c r="A74" s="14" t="s">
        <v>457</v>
      </c>
      <c r="B74" s="15">
        <v>1</v>
      </c>
    </row>
    <row r="75" spans="1:2">
      <c r="A75" s="14" t="s">
        <v>458</v>
      </c>
      <c r="B75" s="15">
        <v>1</v>
      </c>
    </row>
    <row r="76" spans="1:2">
      <c r="A76" s="14" t="s">
        <v>459</v>
      </c>
      <c r="B76" s="15">
        <v>1</v>
      </c>
    </row>
    <row r="77" spans="1:2">
      <c r="A77" s="14" t="s">
        <v>460</v>
      </c>
      <c r="B77" s="15">
        <v>3</v>
      </c>
    </row>
    <row r="78" spans="1:2">
      <c r="A78" s="14" t="s">
        <v>461</v>
      </c>
      <c r="B78" s="15">
        <v>1</v>
      </c>
    </row>
    <row r="79" spans="1:2">
      <c r="A79" s="14" t="s">
        <v>462</v>
      </c>
      <c r="B79" s="15">
        <v>1</v>
      </c>
    </row>
    <row r="80" spans="1:2">
      <c r="A80" s="14" t="s">
        <v>463</v>
      </c>
      <c r="B80" s="15">
        <v>1</v>
      </c>
    </row>
    <row r="81" spans="1:2">
      <c r="A81" s="14" t="s">
        <v>464</v>
      </c>
      <c r="B81" s="15">
        <v>1</v>
      </c>
    </row>
    <row r="82" spans="1:2">
      <c r="A82" s="14" t="s">
        <v>465</v>
      </c>
      <c r="B82" s="15">
        <v>1</v>
      </c>
    </row>
    <row r="83" spans="1:2">
      <c r="A83" s="14" t="s">
        <v>131</v>
      </c>
      <c r="B83" s="15">
        <v>1</v>
      </c>
    </row>
    <row r="84" spans="1:2">
      <c r="A84" s="14" t="s">
        <v>466</v>
      </c>
      <c r="B84" s="15">
        <v>1</v>
      </c>
    </row>
    <row r="85" spans="1:2">
      <c r="A85" s="14" t="s">
        <v>268</v>
      </c>
      <c r="B85" s="15">
        <v>1</v>
      </c>
    </row>
    <row r="86" spans="1:2">
      <c r="A86" s="14" t="s">
        <v>467</v>
      </c>
      <c r="B86" s="15">
        <v>1</v>
      </c>
    </row>
    <row r="87" spans="1:2">
      <c r="A87" s="14" t="s">
        <v>468</v>
      </c>
      <c r="B87" s="15">
        <v>1</v>
      </c>
    </row>
    <row r="88" spans="1:2">
      <c r="A88" s="14" t="s">
        <v>469</v>
      </c>
      <c r="B88" s="15">
        <v>1</v>
      </c>
    </row>
    <row r="89" spans="1:2">
      <c r="A89" s="14" t="s">
        <v>239</v>
      </c>
      <c r="B89" s="15">
        <v>1</v>
      </c>
    </row>
    <row r="90" spans="1:2">
      <c r="A90" s="14" t="s">
        <v>470</v>
      </c>
      <c r="B90" s="15">
        <v>3</v>
      </c>
    </row>
    <row r="91" spans="1:2">
      <c r="A91" s="14" t="s">
        <v>403</v>
      </c>
      <c r="B91" s="15">
        <v>9</v>
      </c>
    </row>
    <row r="92" spans="1:2">
      <c r="A92" s="14" t="s">
        <v>404</v>
      </c>
      <c r="B92" s="15">
        <v>125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"/>
  <sheetViews>
    <sheetView tabSelected="1" topLeftCell="A112" workbookViewId="0">
      <selection activeCell="E7" sqref="E7"/>
    </sheetView>
  </sheetViews>
  <sheetFormatPr defaultRowHeight="13.5"/>
  <cols>
    <col min="1" max="2" width="9.375" style="3" customWidth="1"/>
    <col min="3" max="3" width="26.125" style="3" customWidth="1"/>
    <col min="4" max="4" width="46.625" style="4" customWidth="1"/>
    <col min="5" max="5" width="34.375" style="5" customWidth="1"/>
  </cols>
  <sheetData>
    <row r="1" spans="1:5" ht="41.25" customHeight="1">
      <c r="A1" s="16" t="s">
        <v>606</v>
      </c>
      <c r="B1" s="17"/>
      <c r="C1" s="17"/>
      <c r="D1" s="17"/>
      <c r="E1" s="17"/>
    </row>
    <row r="2" spans="1:5" ht="17.25" customHeight="1">
      <c r="A2" s="1" t="s">
        <v>605</v>
      </c>
      <c r="B2" s="1" t="s">
        <v>603</v>
      </c>
      <c r="C2" s="1" t="s">
        <v>52</v>
      </c>
      <c r="D2" s="1" t="s">
        <v>0</v>
      </c>
      <c r="E2" s="1" t="s">
        <v>1</v>
      </c>
    </row>
    <row r="3" spans="1:5" ht="34.5" customHeight="1">
      <c r="A3" s="2">
        <v>1</v>
      </c>
      <c r="B3" s="2" t="s">
        <v>390</v>
      </c>
      <c r="C3" s="2" t="s">
        <v>339</v>
      </c>
      <c r="D3" s="2" t="s">
        <v>500</v>
      </c>
      <c r="E3" s="2">
        <v>18.21</v>
      </c>
    </row>
    <row r="4" spans="1:5" ht="27">
      <c r="A4" s="2">
        <f>A3+1</f>
        <v>2</v>
      </c>
      <c r="B4" s="2" t="s">
        <v>390</v>
      </c>
      <c r="C4" s="2" t="s">
        <v>69</v>
      </c>
      <c r="D4" s="2" t="s">
        <v>501</v>
      </c>
      <c r="E4" s="2" t="s">
        <v>502</v>
      </c>
    </row>
    <row r="5" spans="1:5">
      <c r="A5" s="2">
        <f t="shared" ref="A5:A68" si="0">A4+1</f>
        <v>3</v>
      </c>
      <c r="B5" s="2" t="s">
        <v>390</v>
      </c>
      <c r="C5" s="2" t="s">
        <v>70</v>
      </c>
      <c r="D5" s="2" t="s">
        <v>503</v>
      </c>
      <c r="E5" s="2">
        <v>19.399999999999999</v>
      </c>
    </row>
    <row r="6" spans="1:5">
      <c r="A6" s="2">
        <f t="shared" si="0"/>
        <v>4</v>
      </c>
      <c r="B6" s="2" t="s">
        <v>390</v>
      </c>
      <c r="C6" s="2" t="s">
        <v>340</v>
      </c>
      <c r="D6" s="2" t="s">
        <v>504</v>
      </c>
      <c r="E6" s="2" t="s">
        <v>71</v>
      </c>
    </row>
    <row r="7" spans="1:5">
      <c r="A7" s="2">
        <f t="shared" si="0"/>
        <v>5</v>
      </c>
      <c r="B7" s="2" t="s">
        <v>390</v>
      </c>
      <c r="C7" s="2" t="s">
        <v>341</v>
      </c>
      <c r="D7" s="2" t="s">
        <v>505</v>
      </c>
      <c r="E7" s="2" t="s">
        <v>72</v>
      </c>
    </row>
    <row r="8" spans="1:5">
      <c r="A8" s="2">
        <f t="shared" si="0"/>
        <v>6</v>
      </c>
      <c r="B8" s="2" t="s">
        <v>390</v>
      </c>
      <c r="C8" s="2" t="s">
        <v>73</v>
      </c>
      <c r="D8" s="2" t="s">
        <v>506</v>
      </c>
      <c r="E8" s="2">
        <v>21.310199999999998</v>
      </c>
    </row>
    <row r="9" spans="1:5">
      <c r="A9" s="2">
        <f t="shared" si="0"/>
        <v>7</v>
      </c>
      <c r="B9" s="2" t="s">
        <v>390</v>
      </c>
      <c r="C9" s="2" t="s">
        <v>74</v>
      </c>
      <c r="D9" s="2" t="s">
        <v>507</v>
      </c>
      <c r="E9" s="2">
        <v>21.310400000000001</v>
      </c>
    </row>
    <row r="10" spans="1:5">
      <c r="A10" s="2">
        <f t="shared" si="0"/>
        <v>8</v>
      </c>
      <c r="B10" s="2" t="s">
        <v>390</v>
      </c>
      <c r="C10" s="2" t="s">
        <v>75</v>
      </c>
      <c r="D10" s="2" t="s">
        <v>508</v>
      </c>
      <c r="E10" s="2" t="s">
        <v>509</v>
      </c>
    </row>
    <row r="11" spans="1:5">
      <c r="A11" s="2">
        <f t="shared" si="0"/>
        <v>9</v>
      </c>
      <c r="B11" s="2" t="s">
        <v>390</v>
      </c>
      <c r="C11" s="2" t="s">
        <v>342</v>
      </c>
      <c r="D11" s="2" t="s">
        <v>510</v>
      </c>
      <c r="E11" s="2">
        <v>21.5</v>
      </c>
    </row>
    <row r="12" spans="1:5">
      <c r="A12" s="2">
        <f t="shared" si="0"/>
        <v>10</v>
      </c>
      <c r="B12" s="2" t="s">
        <v>390</v>
      </c>
      <c r="C12" s="2" t="s">
        <v>342</v>
      </c>
      <c r="D12" s="2" t="s">
        <v>510</v>
      </c>
      <c r="E12" s="2" t="s">
        <v>511</v>
      </c>
    </row>
    <row r="13" spans="1:5" ht="27">
      <c r="A13" s="2">
        <f t="shared" si="0"/>
        <v>11</v>
      </c>
      <c r="B13" s="2" t="s">
        <v>390</v>
      </c>
      <c r="C13" s="2" t="s">
        <v>343</v>
      </c>
      <c r="D13" s="2" t="s">
        <v>512</v>
      </c>
      <c r="E13" s="2" t="s">
        <v>76</v>
      </c>
    </row>
    <row r="14" spans="1:5">
      <c r="A14" s="2">
        <f t="shared" si="0"/>
        <v>12</v>
      </c>
      <c r="B14" s="2" t="s">
        <v>390</v>
      </c>
      <c r="C14" s="2" t="s">
        <v>344</v>
      </c>
      <c r="D14" s="2" t="s">
        <v>513</v>
      </c>
      <c r="E14" s="2">
        <v>27.490600000000001</v>
      </c>
    </row>
    <row r="15" spans="1:5">
      <c r="A15" s="2">
        <f t="shared" si="0"/>
        <v>13</v>
      </c>
      <c r="B15" s="2" t="s">
        <v>390</v>
      </c>
      <c r="C15" s="2" t="s">
        <v>514</v>
      </c>
      <c r="D15" s="2" t="s">
        <v>399</v>
      </c>
      <c r="E15" s="2">
        <v>28.2</v>
      </c>
    </row>
    <row r="16" spans="1:5">
      <c r="A16" s="2">
        <f t="shared" si="0"/>
        <v>14</v>
      </c>
      <c r="B16" s="2" t="s">
        <v>390</v>
      </c>
      <c r="C16" s="2" t="s">
        <v>345</v>
      </c>
      <c r="D16" s="2" t="s">
        <v>515</v>
      </c>
      <c r="E16" s="2">
        <v>28.6</v>
      </c>
    </row>
    <row r="17" spans="1:5">
      <c r="A17" s="2">
        <f t="shared" si="0"/>
        <v>15</v>
      </c>
      <c r="B17" s="2" t="s">
        <v>390</v>
      </c>
      <c r="C17" s="2" t="s">
        <v>346</v>
      </c>
      <c r="D17" s="2" t="s">
        <v>516</v>
      </c>
      <c r="E17" s="2">
        <v>29.3901</v>
      </c>
    </row>
    <row r="18" spans="1:5" ht="27">
      <c r="A18" s="2">
        <f t="shared" si="0"/>
        <v>16</v>
      </c>
      <c r="B18" s="2" t="s">
        <v>390</v>
      </c>
      <c r="C18" s="2" t="s">
        <v>347</v>
      </c>
      <c r="D18" s="2" t="s">
        <v>517</v>
      </c>
      <c r="E18" s="2">
        <v>29.390799999999999</v>
      </c>
    </row>
    <row r="19" spans="1:5">
      <c r="A19" s="2">
        <f t="shared" si="0"/>
        <v>17</v>
      </c>
      <c r="B19" s="2" t="s">
        <v>390</v>
      </c>
      <c r="C19" s="2" t="s">
        <v>348</v>
      </c>
      <c r="D19" s="2" t="s">
        <v>518</v>
      </c>
      <c r="E19" s="2">
        <v>30.09</v>
      </c>
    </row>
    <row r="20" spans="1:5" ht="40.5">
      <c r="A20" s="2">
        <f t="shared" si="0"/>
        <v>18</v>
      </c>
      <c r="B20" s="2" t="s">
        <v>577</v>
      </c>
      <c r="C20" s="2" t="s">
        <v>370</v>
      </c>
      <c r="D20" s="2" t="s">
        <v>578</v>
      </c>
      <c r="E20" s="2">
        <v>65.010000000000005</v>
      </c>
    </row>
    <row r="21" spans="1:5" ht="40.5">
      <c r="A21" s="2">
        <f t="shared" si="0"/>
        <v>19</v>
      </c>
      <c r="B21" s="2" t="s">
        <v>577</v>
      </c>
      <c r="C21" s="2" t="s">
        <v>370</v>
      </c>
      <c r="D21" s="2" t="s">
        <v>578</v>
      </c>
      <c r="E21" s="2">
        <v>65.250100000000003</v>
      </c>
    </row>
    <row r="22" spans="1:5" ht="30.75" customHeight="1">
      <c r="A22" s="2">
        <f t="shared" si="0"/>
        <v>20</v>
      </c>
      <c r="B22" s="2" t="s">
        <v>577</v>
      </c>
      <c r="C22" s="2" t="s">
        <v>371</v>
      </c>
      <c r="D22" s="2" t="s">
        <v>579</v>
      </c>
      <c r="E22" s="2" t="s">
        <v>580</v>
      </c>
    </row>
    <row r="23" spans="1:5" ht="13.5" customHeight="1">
      <c r="A23" s="2">
        <f t="shared" si="0"/>
        <v>21</v>
      </c>
      <c r="B23" s="2" t="s">
        <v>577</v>
      </c>
      <c r="C23" s="2" t="s">
        <v>371</v>
      </c>
      <c r="D23" s="2" t="s">
        <v>579</v>
      </c>
      <c r="E23" s="2">
        <v>67.3202</v>
      </c>
    </row>
    <row r="24" spans="1:5" ht="13.5" customHeight="1">
      <c r="A24" s="2">
        <f t="shared" si="0"/>
        <v>22</v>
      </c>
      <c r="B24" s="2" t="s">
        <v>392</v>
      </c>
      <c r="C24" s="2" t="s">
        <v>327</v>
      </c>
      <c r="D24" s="2" t="s">
        <v>520</v>
      </c>
      <c r="E24" s="2">
        <v>45.42</v>
      </c>
    </row>
    <row r="25" spans="1:5">
      <c r="A25" s="2">
        <f t="shared" si="0"/>
        <v>23</v>
      </c>
      <c r="B25" s="2" t="s">
        <v>392</v>
      </c>
      <c r="C25" s="2" t="s">
        <v>521</v>
      </c>
      <c r="D25" s="2" t="s">
        <v>522</v>
      </c>
      <c r="E25" s="2">
        <v>48.35</v>
      </c>
    </row>
    <row r="26" spans="1:5">
      <c r="A26" s="2">
        <f t="shared" si="0"/>
        <v>24</v>
      </c>
      <c r="B26" s="2" t="s">
        <v>392</v>
      </c>
      <c r="C26" s="2" t="s">
        <v>349</v>
      </c>
      <c r="D26" s="2" t="s">
        <v>523</v>
      </c>
      <c r="E26" s="2">
        <v>48.810099999999998</v>
      </c>
    </row>
    <row r="27" spans="1:5">
      <c r="A27" s="2">
        <f t="shared" si="0"/>
        <v>25</v>
      </c>
      <c r="B27" s="2" t="s">
        <v>392</v>
      </c>
      <c r="C27" s="2" t="s">
        <v>350</v>
      </c>
      <c r="D27" s="2" t="s">
        <v>77</v>
      </c>
      <c r="E27" s="2" t="s">
        <v>524</v>
      </c>
    </row>
    <row r="28" spans="1:5">
      <c r="A28" s="2">
        <f t="shared" si="0"/>
        <v>26</v>
      </c>
      <c r="B28" s="2" t="s">
        <v>392</v>
      </c>
      <c r="C28" s="2" t="s">
        <v>351</v>
      </c>
      <c r="D28" s="2" t="s">
        <v>78</v>
      </c>
      <c r="E28" s="2">
        <v>49.11</v>
      </c>
    </row>
    <row r="29" spans="1:5" ht="27">
      <c r="A29" s="2">
        <f t="shared" si="0"/>
        <v>27</v>
      </c>
      <c r="B29" s="2" t="s">
        <v>392</v>
      </c>
      <c r="C29" s="2" t="s">
        <v>352</v>
      </c>
      <c r="D29" s="2" t="s">
        <v>525</v>
      </c>
      <c r="E29" s="2">
        <v>49.46</v>
      </c>
    </row>
    <row r="30" spans="1:5" ht="27">
      <c r="A30" s="2">
        <f t="shared" si="0"/>
        <v>28</v>
      </c>
      <c r="B30" s="2" t="s">
        <v>392</v>
      </c>
      <c r="C30" s="2" t="s">
        <v>352</v>
      </c>
      <c r="D30" s="2" t="s">
        <v>526</v>
      </c>
      <c r="E30" s="2" t="s">
        <v>527</v>
      </c>
    </row>
    <row r="31" spans="1:5" ht="27">
      <c r="A31" s="2">
        <f t="shared" si="0"/>
        <v>29</v>
      </c>
      <c r="B31" s="2" t="s">
        <v>392</v>
      </c>
      <c r="C31" s="2" t="s">
        <v>352</v>
      </c>
      <c r="D31" s="2" t="s">
        <v>528</v>
      </c>
      <c r="E31" s="2">
        <v>49.490099999999998</v>
      </c>
    </row>
    <row r="32" spans="1:5" ht="22.5" customHeight="1">
      <c r="A32" s="2">
        <f t="shared" si="0"/>
        <v>30</v>
      </c>
      <c r="B32" s="2" t="s">
        <v>392</v>
      </c>
      <c r="C32" s="2" t="s">
        <v>529</v>
      </c>
      <c r="D32" s="2" t="s">
        <v>530</v>
      </c>
      <c r="E32" s="2">
        <v>49.73</v>
      </c>
    </row>
    <row r="33" spans="1:5" ht="40.5">
      <c r="A33" s="2">
        <f t="shared" si="0"/>
        <v>31</v>
      </c>
      <c r="B33" s="2" t="s">
        <v>394</v>
      </c>
      <c r="C33" s="2" t="s">
        <v>372</v>
      </c>
      <c r="D33" s="2" t="s">
        <v>581</v>
      </c>
      <c r="E33" s="2">
        <v>77.400000000000006</v>
      </c>
    </row>
    <row r="34" spans="1:5" ht="27">
      <c r="A34" s="2">
        <f t="shared" si="0"/>
        <v>32</v>
      </c>
      <c r="B34" s="2" t="s">
        <v>394</v>
      </c>
      <c r="C34" s="2" t="s">
        <v>373</v>
      </c>
      <c r="D34" s="2" t="s">
        <v>582</v>
      </c>
      <c r="E34" s="2">
        <v>78.52</v>
      </c>
    </row>
    <row r="35" spans="1:5">
      <c r="A35" s="2">
        <f t="shared" si="0"/>
        <v>33</v>
      </c>
      <c r="B35" s="2" t="s">
        <v>394</v>
      </c>
      <c r="C35" s="2" t="s">
        <v>374</v>
      </c>
      <c r="D35" s="2" t="s">
        <v>583</v>
      </c>
      <c r="E35" s="2">
        <v>78.599999999999994</v>
      </c>
    </row>
    <row r="36" spans="1:5">
      <c r="A36" s="2">
        <f t="shared" si="0"/>
        <v>34</v>
      </c>
      <c r="B36" s="2" t="s">
        <v>394</v>
      </c>
      <c r="C36" s="2" t="s">
        <v>375</v>
      </c>
      <c r="D36" s="2" t="s">
        <v>584</v>
      </c>
      <c r="E36" s="2">
        <v>79.02</v>
      </c>
    </row>
    <row r="37" spans="1:5">
      <c r="A37" s="2">
        <f t="shared" si="0"/>
        <v>35</v>
      </c>
      <c r="B37" s="2" t="s">
        <v>394</v>
      </c>
      <c r="C37" s="2" t="s">
        <v>376</v>
      </c>
      <c r="D37" s="2" t="s">
        <v>585</v>
      </c>
      <c r="E37" s="2">
        <v>79.19</v>
      </c>
    </row>
    <row r="38" spans="1:5" ht="27">
      <c r="A38" s="2">
        <f t="shared" si="0"/>
        <v>36</v>
      </c>
      <c r="B38" s="2" t="s">
        <v>394</v>
      </c>
      <c r="C38" s="2" t="s">
        <v>373</v>
      </c>
      <c r="D38" s="2" t="s">
        <v>582</v>
      </c>
      <c r="E38" s="2">
        <v>79.31</v>
      </c>
    </row>
    <row r="39" spans="1:5">
      <c r="A39" s="2">
        <f t="shared" si="0"/>
        <v>37</v>
      </c>
      <c r="B39" s="2" t="s">
        <v>394</v>
      </c>
      <c r="C39" s="2" t="s">
        <v>375</v>
      </c>
      <c r="D39" s="2" t="s">
        <v>586</v>
      </c>
      <c r="E39" s="2">
        <v>79.319999999999993</v>
      </c>
    </row>
    <row r="40" spans="1:5">
      <c r="A40" s="2">
        <f t="shared" si="0"/>
        <v>38</v>
      </c>
      <c r="B40" s="2" t="s">
        <v>394</v>
      </c>
      <c r="C40" s="2" t="s">
        <v>377</v>
      </c>
      <c r="D40" s="2" t="s">
        <v>587</v>
      </c>
      <c r="E40" s="2">
        <v>80.510000000000005</v>
      </c>
    </row>
    <row r="41" spans="1:5">
      <c r="A41" s="2">
        <f t="shared" si="0"/>
        <v>39</v>
      </c>
      <c r="B41" s="2" t="s">
        <v>394</v>
      </c>
      <c r="C41" s="2" t="s">
        <v>378</v>
      </c>
      <c r="D41" s="2" t="s">
        <v>588</v>
      </c>
      <c r="E41" s="2">
        <v>80.86</v>
      </c>
    </row>
    <row r="42" spans="1:5">
      <c r="A42" s="2">
        <f t="shared" si="0"/>
        <v>40</v>
      </c>
      <c r="B42" s="2" t="s">
        <v>394</v>
      </c>
      <c r="C42" s="2" t="s">
        <v>379</v>
      </c>
      <c r="D42" s="2" t="s">
        <v>589</v>
      </c>
      <c r="E42" s="2">
        <v>81.47</v>
      </c>
    </row>
    <row r="43" spans="1:5">
      <c r="A43" s="2">
        <f t="shared" si="0"/>
        <v>41</v>
      </c>
      <c r="B43" s="2" t="s">
        <v>394</v>
      </c>
      <c r="C43" s="2" t="s">
        <v>380</v>
      </c>
      <c r="D43" s="2" t="s">
        <v>590</v>
      </c>
      <c r="E43" s="2">
        <v>82.21</v>
      </c>
    </row>
    <row r="44" spans="1:5" ht="27">
      <c r="A44" s="2">
        <f t="shared" si="0"/>
        <v>42</v>
      </c>
      <c r="B44" s="2" t="s">
        <v>394</v>
      </c>
      <c r="C44" s="2" t="s">
        <v>381</v>
      </c>
      <c r="D44" s="2" t="s">
        <v>591</v>
      </c>
      <c r="E44" s="2">
        <v>83.19</v>
      </c>
    </row>
    <row r="45" spans="1:5">
      <c r="A45" s="2">
        <f t="shared" si="0"/>
        <v>43</v>
      </c>
      <c r="B45" s="2" t="s">
        <v>394</v>
      </c>
      <c r="C45" s="2" t="s">
        <v>380</v>
      </c>
      <c r="D45" s="2" t="s">
        <v>590</v>
      </c>
      <c r="E45" s="2">
        <v>83.31</v>
      </c>
    </row>
    <row r="46" spans="1:5">
      <c r="A46" s="2">
        <f t="shared" si="0"/>
        <v>44</v>
      </c>
      <c r="B46" s="2" t="s">
        <v>394</v>
      </c>
      <c r="C46" s="2" t="s">
        <v>379</v>
      </c>
      <c r="D46" s="2" t="s">
        <v>589</v>
      </c>
      <c r="E46" s="2">
        <v>83.390199999999993</v>
      </c>
    </row>
    <row r="47" spans="1:5">
      <c r="A47" s="2">
        <f t="shared" si="0"/>
        <v>45</v>
      </c>
      <c r="B47" s="2" t="s">
        <v>394</v>
      </c>
      <c r="C47" s="2" t="s">
        <v>384</v>
      </c>
      <c r="D47" s="2" t="s">
        <v>595</v>
      </c>
      <c r="E47" s="2">
        <v>86.26</v>
      </c>
    </row>
    <row r="48" spans="1:5">
      <c r="A48" s="2">
        <f t="shared" si="0"/>
        <v>46</v>
      </c>
      <c r="B48" s="2" t="s">
        <v>393</v>
      </c>
      <c r="C48" s="2" t="s">
        <v>355</v>
      </c>
      <c r="D48" s="2" t="s">
        <v>539</v>
      </c>
      <c r="E48" s="2">
        <v>55.0105</v>
      </c>
    </row>
    <row r="49" spans="1:5" ht="40.5">
      <c r="A49" s="2">
        <f t="shared" si="0"/>
        <v>47</v>
      </c>
      <c r="B49" s="2" t="s">
        <v>393</v>
      </c>
      <c r="C49" s="2" t="s">
        <v>328</v>
      </c>
      <c r="D49" s="2" t="s">
        <v>540</v>
      </c>
      <c r="E49" s="2">
        <v>55.04</v>
      </c>
    </row>
    <row r="50" spans="1:5">
      <c r="A50" s="2">
        <f t="shared" si="0"/>
        <v>48</v>
      </c>
      <c r="B50" s="2" t="s">
        <v>393</v>
      </c>
      <c r="C50" s="2" t="s">
        <v>356</v>
      </c>
      <c r="D50" s="2" t="s">
        <v>541</v>
      </c>
      <c r="E50" s="2">
        <v>55.960099999999997</v>
      </c>
    </row>
    <row r="51" spans="1:5">
      <c r="A51" s="2">
        <f t="shared" si="0"/>
        <v>49</v>
      </c>
      <c r="B51" s="2" t="s">
        <v>393</v>
      </c>
      <c r="C51" s="2" t="s">
        <v>330</v>
      </c>
      <c r="D51" s="2" t="s">
        <v>542</v>
      </c>
      <c r="E51" s="2" t="s">
        <v>543</v>
      </c>
    </row>
    <row r="52" spans="1:5">
      <c r="A52" s="2">
        <f t="shared" si="0"/>
        <v>50</v>
      </c>
      <c r="B52" s="2" t="s">
        <v>393</v>
      </c>
      <c r="C52" s="2" t="s">
        <v>330</v>
      </c>
      <c r="D52" s="2" t="s">
        <v>544</v>
      </c>
      <c r="E52" s="2" t="s">
        <v>545</v>
      </c>
    </row>
    <row r="53" spans="1:5">
      <c r="A53" s="2">
        <f t="shared" si="0"/>
        <v>51</v>
      </c>
      <c r="B53" s="2" t="s">
        <v>393</v>
      </c>
      <c r="C53" s="2" t="s">
        <v>330</v>
      </c>
      <c r="D53" s="2" t="s">
        <v>546</v>
      </c>
      <c r="E53" s="2" t="s">
        <v>547</v>
      </c>
    </row>
    <row r="54" spans="1:5">
      <c r="A54" s="2">
        <f t="shared" si="0"/>
        <v>52</v>
      </c>
      <c r="B54" s="2" t="s">
        <v>393</v>
      </c>
      <c r="C54" s="2" t="s">
        <v>357</v>
      </c>
      <c r="D54" s="2" t="s">
        <v>548</v>
      </c>
      <c r="E54" s="2">
        <v>57</v>
      </c>
    </row>
    <row r="55" spans="1:5">
      <c r="A55" s="2">
        <f t="shared" si="0"/>
        <v>53</v>
      </c>
      <c r="B55" s="2" t="s">
        <v>393</v>
      </c>
      <c r="C55" s="2" t="s">
        <v>358</v>
      </c>
      <c r="D55" s="2" t="s">
        <v>549</v>
      </c>
      <c r="E55" s="2" t="s">
        <v>550</v>
      </c>
    </row>
    <row r="56" spans="1:5">
      <c r="A56" s="2">
        <f t="shared" si="0"/>
        <v>54</v>
      </c>
      <c r="B56" s="2" t="s">
        <v>393</v>
      </c>
      <c r="C56" s="2" t="s">
        <v>359</v>
      </c>
      <c r="D56" s="2" t="s">
        <v>551</v>
      </c>
      <c r="E56" s="2">
        <v>58.390099999999997</v>
      </c>
    </row>
    <row r="57" spans="1:5">
      <c r="A57" s="2">
        <f t="shared" si="0"/>
        <v>55</v>
      </c>
      <c r="B57" s="2" t="s">
        <v>393</v>
      </c>
      <c r="C57" s="2" t="s">
        <v>360</v>
      </c>
      <c r="D57" s="2" t="s">
        <v>552</v>
      </c>
      <c r="E57" s="2">
        <v>58.390599999999999</v>
      </c>
    </row>
    <row r="58" spans="1:5">
      <c r="A58" s="2">
        <f t="shared" si="0"/>
        <v>56</v>
      </c>
      <c r="B58" s="2" t="s">
        <v>393</v>
      </c>
      <c r="C58" s="2" t="s">
        <v>330</v>
      </c>
      <c r="D58" s="2" t="s">
        <v>553</v>
      </c>
      <c r="E58" s="2" t="s">
        <v>554</v>
      </c>
    </row>
    <row r="59" spans="1:5">
      <c r="A59" s="2">
        <f t="shared" si="0"/>
        <v>57</v>
      </c>
      <c r="B59" s="2" t="s">
        <v>393</v>
      </c>
      <c r="C59" s="2" t="s">
        <v>330</v>
      </c>
      <c r="D59" s="2" t="s">
        <v>555</v>
      </c>
      <c r="E59" s="2" t="s">
        <v>556</v>
      </c>
    </row>
    <row r="60" spans="1:5" ht="27">
      <c r="A60" s="2">
        <f t="shared" si="0"/>
        <v>58</v>
      </c>
      <c r="B60" s="2" t="s">
        <v>393</v>
      </c>
      <c r="C60" s="2" t="s">
        <v>332</v>
      </c>
      <c r="D60" s="2" t="s">
        <v>557</v>
      </c>
      <c r="E60" s="2">
        <v>59.5</v>
      </c>
    </row>
    <row r="61" spans="1:5">
      <c r="A61" s="2">
        <f t="shared" si="0"/>
        <v>59</v>
      </c>
      <c r="B61" s="2" t="s">
        <v>393</v>
      </c>
      <c r="C61" s="2" t="s">
        <v>330</v>
      </c>
      <c r="D61" s="2" t="s">
        <v>558</v>
      </c>
      <c r="E61" s="2">
        <v>59.95</v>
      </c>
    </row>
    <row r="62" spans="1:5">
      <c r="A62" s="2">
        <f t="shared" si="0"/>
        <v>60</v>
      </c>
      <c r="B62" s="2" t="s">
        <v>393</v>
      </c>
      <c r="C62" s="2" t="s">
        <v>361</v>
      </c>
      <c r="D62" s="2" t="s">
        <v>559</v>
      </c>
      <c r="E62" s="2">
        <v>60.190100000000001</v>
      </c>
    </row>
    <row r="63" spans="1:5">
      <c r="A63" s="2">
        <f t="shared" si="0"/>
        <v>61</v>
      </c>
      <c r="B63" s="2" t="s">
        <v>393</v>
      </c>
      <c r="C63" s="2" t="s">
        <v>362</v>
      </c>
      <c r="D63" s="2" t="s">
        <v>560</v>
      </c>
      <c r="E63" s="2" t="s">
        <v>561</v>
      </c>
    </row>
    <row r="64" spans="1:5" ht="15" customHeight="1">
      <c r="A64" s="2">
        <f t="shared" si="0"/>
        <v>62</v>
      </c>
      <c r="B64" s="2" t="s">
        <v>393</v>
      </c>
      <c r="C64" s="2" t="s">
        <v>362</v>
      </c>
      <c r="D64" s="2" t="s">
        <v>560</v>
      </c>
      <c r="E64" s="2">
        <v>60.110100000000003</v>
      </c>
    </row>
    <row r="65" spans="1:5">
      <c r="A65" s="2">
        <f t="shared" si="0"/>
        <v>63</v>
      </c>
      <c r="B65" s="2" t="s">
        <v>393</v>
      </c>
      <c r="C65" s="2" t="s">
        <v>363</v>
      </c>
      <c r="D65" s="2" t="s">
        <v>562</v>
      </c>
      <c r="E65" s="2" t="s">
        <v>563</v>
      </c>
    </row>
    <row r="66" spans="1:5">
      <c r="A66" s="2">
        <f t="shared" si="0"/>
        <v>64</v>
      </c>
      <c r="B66" s="2" t="s">
        <v>393</v>
      </c>
      <c r="C66" s="2" t="s">
        <v>364</v>
      </c>
      <c r="D66" s="2" t="s">
        <v>564</v>
      </c>
      <c r="E66" s="2" t="s">
        <v>565</v>
      </c>
    </row>
    <row r="67" spans="1:5">
      <c r="A67" s="2">
        <f t="shared" si="0"/>
        <v>65</v>
      </c>
      <c r="B67" s="2" t="s">
        <v>393</v>
      </c>
      <c r="C67" s="2" t="s">
        <v>333</v>
      </c>
      <c r="D67" s="2" t="s">
        <v>566</v>
      </c>
      <c r="E67" s="2">
        <v>61.49</v>
      </c>
    </row>
    <row r="68" spans="1:5">
      <c r="A68" s="2">
        <f t="shared" si="0"/>
        <v>66</v>
      </c>
      <c r="B68" s="2" t="s">
        <v>393</v>
      </c>
      <c r="C68" s="2" t="s">
        <v>365</v>
      </c>
      <c r="D68" s="2" t="s">
        <v>567</v>
      </c>
      <c r="E68" s="2" t="s">
        <v>568</v>
      </c>
    </row>
    <row r="69" spans="1:5">
      <c r="A69" s="2">
        <f t="shared" ref="A69:A127" si="1">A68+1</f>
        <v>67</v>
      </c>
      <c r="B69" s="2" t="s">
        <v>393</v>
      </c>
      <c r="C69" s="2" t="s">
        <v>366</v>
      </c>
      <c r="D69" s="2" t="s">
        <v>569</v>
      </c>
      <c r="E69" s="2">
        <v>62.11</v>
      </c>
    </row>
    <row r="70" spans="1:5">
      <c r="A70" s="2">
        <f t="shared" si="1"/>
        <v>68</v>
      </c>
      <c r="B70" s="2" t="s">
        <v>393</v>
      </c>
      <c r="C70" s="2" t="s">
        <v>366</v>
      </c>
      <c r="D70" s="2" t="s">
        <v>570</v>
      </c>
      <c r="E70" s="2">
        <v>62.12</v>
      </c>
    </row>
    <row r="71" spans="1:5" ht="27">
      <c r="A71" s="2">
        <f t="shared" si="1"/>
        <v>69</v>
      </c>
      <c r="B71" s="2" t="s">
        <v>393</v>
      </c>
      <c r="C71" s="2" t="s">
        <v>334</v>
      </c>
      <c r="D71" s="2" t="s">
        <v>571</v>
      </c>
      <c r="E71" s="2">
        <v>62.5</v>
      </c>
    </row>
    <row r="72" spans="1:5">
      <c r="A72" s="2">
        <f t="shared" si="1"/>
        <v>70</v>
      </c>
      <c r="B72" s="2" t="s">
        <v>393</v>
      </c>
      <c r="C72" s="2" t="s">
        <v>335</v>
      </c>
      <c r="D72" s="2" t="s">
        <v>572</v>
      </c>
      <c r="E72" s="2">
        <v>63.1</v>
      </c>
    </row>
    <row r="73" spans="1:5">
      <c r="A73" s="2">
        <f t="shared" si="1"/>
        <v>71</v>
      </c>
      <c r="B73" s="2" t="s">
        <v>393</v>
      </c>
      <c r="C73" s="2" t="s">
        <v>367</v>
      </c>
      <c r="D73" s="2" t="s">
        <v>573</v>
      </c>
      <c r="E73" s="2" t="s">
        <v>574</v>
      </c>
    </row>
    <row r="74" spans="1:5">
      <c r="A74" s="2">
        <f t="shared" si="1"/>
        <v>72</v>
      </c>
      <c r="B74" s="2" t="s">
        <v>393</v>
      </c>
      <c r="C74" s="2" t="s">
        <v>368</v>
      </c>
      <c r="D74" s="2" t="s">
        <v>80</v>
      </c>
      <c r="E74" s="2">
        <v>63.83</v>
      </c>
    </row>
    <row r="75" spans="1:5">
      <c r="A75" s="2">
        <f t="shared" si="1"/>
        <v>73</v>
      </c>
      <c r="B75" s="2" t="s">
        <v>393</v>
      </c>
      <c r="C75" s="2" t="s">
        <v>472</v>
      </c>
      <c r="D75" s="2" t="s">
        <v>36</v>
      </c>
      <c r="E75" s="2" t="s">
        <v>37</v>
      </c>
    </row>
    <row r="76" spans="1:5">
      <c r="A76" s="2">
        <f t="shared" si="1"/>
        <v>74</v>
      </c>
      <c r="B76" s="2" t="s">
        <v>393</v>
      </c>
      <c r="C76" s="2" t="s">
        <v>369</v>
      </c>
      <c r="D76" s="2" t="s">
        <v>575</v>
      </c>
      <c r="E76" s="2" t="s">
        <v>576</v>
      </c>
    </row>
    <row r="77" spans="1:5" ht="14.25" customHeight="1">
      <c r="A77" s="2">
        <f t="shared" si="1"/>
        <v>75</v>
      </c>
      <c r="B77" s="2" t="s">
        <v>393</v>
      </c>
      <c r="C77" s="2" t="s">
        <v>401</v>
      </c>
      <c r="D77" s="2" t="s">
        <v>38</v>
      </c>
      <c r="E77" s="2">
        <v>97.6203</v>
      </c>
    </row>
    <row r="78" spans="1:5">
      <c r="A78" s="2">
        <f t="shared" si="1"/>
        <v>76</v>
      </c>
      <c r="B78" s="2" t="s">
        <v>393</v>
      </c>
      <c r="C78" s="2" t="s">
        <v>388</v>
      </c>
      <c r="D78" s="2" t="s">
        <v>601</v>
      </c>
      <c r="E78" s="2">
        <v>97.620400000000004</v>
      </c>
    </row>
    <row r="79" spans="1:5">
      <c r="A79" s="2">
        <f t="shared" si="1"/>
        <v>77</v>
      </c>
      <c r="B79" s="2" t="s">
        <v>393</v>
      </c>
      <c r="C79" s="2" t="s">
        <v>602</v>
      </c>
      <c r="D79" s="2" t="s">
        <v>400</v>
      </c>
      <c r="E79" s="2">
        <v>97.620500000000007</v>
      </c>
    </row>
    <row r="80" spans="1:5">
      <c r="A80" s="2">
        <f t="shared" si="1"/>
        <v>78</v>
      </c>
      <c r="B80" s="2" t="s">
        <v>393</v>
      </c>
      <c r="C80" s="2" t="s">
        <v>395</v>
      </c>
      <c r="D80" s="2" t="s">
        <v>40</v>
      </c>
      <c r="E80" s="2" t="s">
        <v>41</v>
      </c>
    </row>
    <row r="81" spans="1:5">
      <c r="A81" s="2">
        <f t="shared" si="1"/>
        <v>79</v>
      </c>
      <c r="B81" s="2" t="s">
        <v>81</v>
      </c>
      <c r="C81" s="2" t="s">
        <v>385</v>
      </c>
      <c r="D81" s="2" t="s">
        <v>596</v>
      </c>
      <c r="E81" s="2" t="s">
        <v>597</v>
      </c>
    </row>
    <row r="82" spans="1:5">
      <c r="A82" s="2">
        <f t="shared" si="1"/>
        <v>80</v>
      </c>
      <c r="B82" s="2" t="s">
        <v>81</v>
      </c>
      <c r="C82" s="2" t="s">
        <v>386</v>
      </c>
      <c r="D82" s="2" t="s">
        <v>598</v>
      </c>
      <c r="E82" s="2" t="s">
        <v>599</v>
      </c>
    </row>
    <row r="83" spans="1:5" ht="19.899999999999999" customHeight="1">
      <c r="A83" s="2">
        <f t="shared" si="1"/>
        <v>81</v>
      </c>
      <c r="B83" s="2" t="s">
        <v>391</v>
      </c>
      <c r="C83" s="2" t="s">
        <v>68</v>
      </c>
      <c r="D83" s="2" t="s">
        <v>39</v>
      </c>
      <c r="E83" s="2">
        <v>17</v>
      </c>
    </row>
    <row r="84" spans="1:5" ht="19.899999999999999" customHeight="1">
      <c r="A84" s="2">
        <f t="shared" si="1"/>
        <v>82</v>
      </c>
      <c r="B84" s="2" t="s">
        <v>391</v>
      </c>
      <c r="C84" s="2" t="s">
        <v>326</v>
      </c>
      <c r="D84" s="2" t="s">
        <v>519</v>
      </c>
      <c r="E84" s="2">
        <v>38.590000000000003</v>
      </c>
    </row>
    <row r="85" spans="1:5" ht="33.75" customHeight="1">
      <c r="A85" s="2">
        <f t="shared" si="1"/>
        <v>83</v>
      </c>
      <c r="B85" s="2" t="s">
        <v>391</v>
      </c>
      <c r="C85" s="2" t="s">
        <v>353</v>
      </c>
      <c r="D85" s="2" t="s">
        <v>531</v>
      </c>
      <c r="E85" s="2" t="s">
        <v>532</v>
      </c>
    </row>
    <row r="86" spans="1:5" ht="35.25" customHeight="1">
      <c r="A86" s="2">
        <f t="shared" si="1"/>
        <v>84</v>
      </c>
      <c r="B86" s="2" t="s">
        <v>391</v>
      </c>
      <c r="C86" s="2" t="s">
        <v>353</v>
      </c>
      <c r="D86" s="2" t="s">
        <v>533</v>
      </c>
      <c r="E86" s="2" t="s">
        <v>534</v>
      </c>
    </row>
    <row r="87" spans="1:5" ht="44.25" customHeight="1">
      <c r="A87" s="2">
        <f t="shared" si="1"/>
        <v>85</v>
      </c>
      <c r="B87" s="2" t="s">
        <v>391</v>
      </c>
      <c r="C87" s="2" t="s">
        <v>353</v>
      </c>
      <c r="D87" s="2" t="s">
        <v>535</v>
      </c>
      <c r="E87" s="2">
        <v>53.020200000000003</v>
      </c>
    </row>
    <row r="88" spans="1:5" ht="33" customHeight="1">
      <c r="A88" s="2">
        <f t="shared" si="1"/>
        <v>86</v>
      </c>
      <c r="B88" s="2" t="s">
        <v>391</v>
      </c>
      <c r="C88" s="2" t="s">
        <v>353</v>
      </c>
      <c r="D88" s="2" t="s">
        <v>536</v>
      </c>
      <c r="E88" s="2">
        <v>53.020400000000002</v>
      </c>
    </row>
    <row r="89" spans="1:5" ht="19.899999999999999" customHeight="1">
      <c r="A89" s="2">
        <f t="shared" si="1"/>
        <v>87</v>
      </c>
      <c r="B89" s="2" t="s">
        <v>391</v>
      </c>
      <c r="C89" s="2" t="s">
        <v>354</v>
      </c>
      <c r="D89" s="2" t="s">
        <v>537</v>
      </c>
      <c r="E89" s="2">
        <v>53.490099999999998</v>
      </c>
    </row>
    <row r="90" spans="1:5" ht="19.899999999999999" customHeight="1">
      <c r="A90" s="2">
        <f t="shared" si="1"/>
        <v>88</v>
      </c>
      <c r="B90" s="2" t="s">
        <v>391</v>
      </c>
      <c r="C90" s="2" t="s">
        <v>329</v>
      </c>
      <c r="D90" s="2" t="s">
        <v>538</v>
      </c>
      <c r="E90" s="2">
        <v>54.3</v>
      </c>
    </row>
    <row r="91" spans="1:5" ht="19.899999999999999" customHeight="1">
      <c r="A91" s="2">
        <f t="shared" si="1"/>
        <v>89</v>
      </c>
      <c r="B91" s="2" t="s">
        <v>391</v>
      </c>
      <c r="C91" s="2" t="s">
        <v>382</v>
      </c>
      <c r="D91" s="2" t="s">
        <v>592</v>
      </c>
      <c r="E91" s="2">
        <v>85.21</v>
      </c>
    </row>
    <row r="92" spans="1:5">
      <c r="A92" s="2">
        <f t="shared" si="1"/>
        <v>90</v>
      </c>
      <c r="B92" s="2" t="s">
        <v>391</v>
      </c>
      <c r="C92" s="2" t="s">
        <v>382</v>
      </c>
      <c r="D92" s="2" t="s">
        <v>593</v>
      </c>
      <c r="E92" s="2">
        <v>85.22</v>
      </c>
    </row>
    <row r="93" spans="1:5" ht="19.899999999999999" customHeight="1">
      <c r="A93" s="2">
        <f t="shared" si="1"/>
        <v>91</v>
      </c>
      <c r="B93" s="2" t="s">
        <v>391</v>
      </c>
      <c r="C93" s="2" t="s">
        <v>383</v>
      </c>
      <c r="D93" s="2" t="s">
        <v>594</v>
      </c>
      <c r="E93" s="2">
        <v>85.240099999999998</v>
      </c>
    </row>
    <row r="94" spans="1:5" ht="19.899999999999999" customHeight="1">
      <c r="A94" s="2">
        <f t="shared" si="1"/>
        <v>92</v>
      </c>
      <c r="B94" s="2" t="s">
        <v>391</v>
      </c>
      <c r="C94" s="2" t="s">
        <v>396</v>
      </c>
      <c r="D94" s="2" t="s">
        <v>42</v>
      </c>
      <c r="E94" s="2">
        <v>38.030099999999997</v>
      </c>
    </row>
    <row r="95" spans="1:5" ht="19.899999999999999" customHeight="1">
      <c r="A95" s="2">
        <f t="shared" si="1"/>
        <v>93</v>
      </c>
      <c r="B95" s="2" t="s">
        <v>391</v>
      </c>
      <c r="C95" s="2" t="s">
        <v>397</v>
      </c>
      <c r="D95" s="2" t="s">
        <v>43</v>
      </c>
      <c r="E95" s="2" t="s">
        <v>44</v>
      </c>
    </row>
    <row r="96" spans="1:5" ht="19.899999999999999" customHeight="1">
      <c r="A96" s="2">
        <f t="shared" si="1"/>
        <v>94</v>
      </c>
      <c r="B96" s="2" t="s">
        <v>391</v>
      </c>
      <c r="C96" s="2" t="s">
        <v>398</v>
      </c>
      <c r="D96" s="2" t="s">
        <v>45</v>
      </c>
      <c r="E96" s="2" t="s">
        <v>46</v>
      </c>
    </row>
    <row r="97" spans="1:5" ht="19.899999999999999" customHeight="1">
      <c r="A97" s="2">
        <f t="shared" si="1"/>
        <v>95</v>
      </c>
      <c r="B97" s="2" t="s">
        <v>391</v>
      </c>
      <c r="C97" s="2" t="s">
        <v>604</v>
      </c>
      <c r="D97" s="2" t="s">
        <v>47</v>
      </c>
      <c r="E97" s="2" t="s">
        <v>50</v>
      </c>
    </row>
    <row r="98" spans="1:5" ht="19.899999999999999" customHeight="1">
      <c r="A98" s="2">
        <f t="shared" si="1"/>
        <v>96</v>
      </c>
      <c r="B98" s="2" t="s">
        <v>391</v>
      </c>
      <c r="C98" s="2" t="s">
        <v>398</v>
      </c>
      <c r="D98" s="2" t="s">
        <v>48</v>
      </c>
      <c r="E98" s="2" t="s">
        <v>49</v>
      </c>
    </row>
    <row r="99" spans="1:5" ht="27" customHeight="1">
      <c r="A99" s="2">
        <f t="shared" si="1"/>
        <v>97</v>
      </c>
      <c r="B99" s="2" t="s">
        <v>82</v>
      </c>
      <c r="C99" s="2" t="s">
        <v>387</v>
      </c>
      <c r="D99" s="2" t="s">
        <v>600</v>
      </c>
      <c r="E99" s="2">
        <v>88.5</v>
      </c>
    </row>
    <row r="100" spans="1:5" ht="19.899999999999999" customHeight="1">
      <c r="A100" s="2">
        <f t="shared" si="1"/>
        <v>98</v>
      </c>
      <c r="B100" s="2" t="s">
        <v>389</v>
      </c>
      <c r="C100" s="2" t="s">
        <v>53</v>
      </c>
      <c r="D100" s="2" t="s">
        <v>51</v>
      </c>
      <c r="E100" s="2" t="s">
        <v>473</v>
      </c>
    </row>
    <row r="101" spans="1:5" ht="19.899999999999999" customHeight="1">
      <c r="A101" s="2">
        <f t="shared" si="1"/>
        <v>99</v>
      </c>
      <c r="B101" s="2" t="s">
        <v>389</v>
      </c>
      <c r="C101" s="2" t="s">
        <v>336</v>
      </c>
      <c r="D101" s="2" t="s">
        <v>54</v>
      </c>
      <c r="E101" s="2" t="s">
        <v>474</v>
      </c>
    </row>
    <row r="102" spans="1:5" ht="19.899999999999999" customHeight="1">
      <c r="A102" s="2">
        <f t="shared" si="1"/>
        <v>100</v>
      </c>
      <c r="B102" s="2" t="s">
        <v>389</v>
      </c>
      <c r="C102" s="2" t="s">
        <v>56</v>
      </c>
      <c r="D102" s="2" t="s">
        <v>55</v>
      </c>
      <c r="E102" s="2" t="s">
        <v>475</v>
      </c>
    </row>
    <row r="103" spans="1:5" ht="29.25" customHeight="1">
      <c r="A103" s="2">
        <f t="shared" si="1"/>
        <v>101</v>
      </c>
      <c r="B103" s="2" t="s">
        <v>389</v>
      </c>
      <c r="C103" s="2" t="s">
        <v>58</v>
      </c>
      <c r="D103" s="2" t="s">
        <v>57</v>
      </c>
      <c r="E103" s="2" t="s">
        <v>476</v>
      </c>
    </row>
    <row r="104" spans="1:5" ht="19.899999999999999" customHeight="1">
      <c r="A104" s="2">
        <f t="shared" si="1"/>
        <v>102</v>
      </c>
      <c r="B104" s="2" t="s">
        <v>389</v>
      </c>
      <c r="C104" s="2" t="s">
        <v>58</v>
      </c>
      <c r="D104" s="2" t="s">
        <v>477</v>
      </c>
      <c r="E104" s="2" t="s">
        <v>478</v>
      </c>
    </row>
    <row r="105" spans="1:5" ht="19.899999999999999" customHeight="1">
      <c r="A105" s="2">
        <f t="shared" si="1"/>
        <v>103</v>
      </c>
      <c r="B105" s="2" t="s">
        <v>389</v>
      </c>
      <c r="C105" s="2" t="s">
        <v>58</v>
      </c>
      <c r="D105" s="2" t="s">
        <v>479</v>
      </c>
      <c r="E105" s="2" t="s">
        <v>480</v>
      </c>
    </row>
    <row r="106" spans="1:5" ht="19.899999999999999" customHeight="1">
      <c r="A106" s="2">
        <f t="shared" si="1"/>
        <v>104</v>
      </c>
      <c r="B106" s="2" t="s">
        <v>389</v>
      </c>
      <c r="C106" s="2" t="s">
        <v>60</v>
      </c>
      <c r="D106" s="2" t="s">
        <v>59</v>
      </c>
      <c r="E106" s="2" t="s">
        <v>481</v>
      </c>
    </row>
    <row r="107" spans="1:5" ht="19.899999999999999" customHeight="1">
      <c r="A107" s="2">
        <f t="shared" si="1"/>
        <v>105</v>
      </c>
      <c r="B107" s="2" t="s">
        <v>389</v>
      </c>
      <c r="C107" s="2" t="s">
        <v>337</v>
      </c>
      <c r="D107" s="2" t="s">
        <v>61</v>
      </c>
      <c r="E107" s="2" t="s">
        <v>482</v>
      </c>
    </row>
    <row r="108" spans="1:5" ht="19.899999999999999" customHeight="1">
      <c r="A108" s="2">
        <f t="shared" si="1"/>
        <v>106</v>
      </c>
      <c r="B108" s="2" t="s">
        <v>389</v>
      </c>
      <c r="C108" s="2" t="s">
        <v>60</v>
      </c>
      <c r="D108" s="2" t="s">
        <v>62</v>
      </c>
      <c r="E108" s="2" t="s">
        <v>483</v>
      </c>
    </row>
    <row r="109" spans="1:5" ht="31.9" customHeight="1">
      <c r="A109" s="2">
        <f t="shared" si="1"/>
        <v>107</v>
      </c>
      <c r="B109" s="2" t="s">
        <v>389</v>
      </c>
      <c r="C109" s="2" t="s">
        <v>60</v>
      </c>
      <c r="D109" s="2" t="s">
        <v>61</v>
      </c>
      <c r="E109" s="2" t="s">
        <v>484</v>
      </c>
    </row>
    <row r="110" spans="1:5" ht="61.5" customHeight="1">
      <c r="A110" s="2">
        <f t="shared" si="1"/>
        <v>108</v>
      </c>
      <c r="B110" s="2" t="s">
        <v>389</v>
      </c>
      <c r="C110" s="2" t="s">
        <v>323</v>
      </c>
      <c r="D110" s="2" t="s">
        <v>485</v>
      </c>
      <c r="E110" s="2">
        <v>11.3</v>
      </c>
    </row>
    <row r="111" spans="1:5" ht="31.9" customHeight="1">
      <c r="A111" s="2">
        <f t="shared" si="1"/>
        <v>109</v>
      </c>
      <c r="B111" s="2" t="s">
        <v>389</v>
      </c>
      <c r="C111" s="2" t="s">
        <v>63</v>
      </c>
      <c r="D111" s="2" t="s">
        <v>486</v>
      </c>
      <c r="E111" s="2">
        <v>12.1403</v>
      </c>
    </row>
    <row r="112" spans="1:5" ht="19.899999999999999" customHeight="1">
      <c r="A112" s="2">
        <f t="shared" si="1"/>
        <v>110</v>
      </c>
      <c r="B112" s="2" t="s">
        <v>389</v>
      </c>
      <c r="C112" s="2" t="s">
        <v>63</v>
      </c>
      <c r="D112" s="2" t="s">
        <v>487</v>
      </c>
      <c r="E112" s="2">
        <v>12.64</v>
      </c>
    </row>
    <row r="113" spans="1:5" ht="19.899999999999999" customHeight="1">
      <c r="A113" s="2">
        <f t="shared" si="1"/>
        <v>111</v>
      </c>
      <c r="B113" s="2" t="s">
        <v>389</v>
      </c>
      <c r="C113" s="2" t="s">
        <v>324</v>
      </c>
      <c r="D113" s="2" t="s">
        <v>488</v>
      </c>
      <c r="E113" s="2">
        <v>12.72</v>
      </c>
    </row>
    <row r="114" spans="1:5" ht="19.899999999999999" customHeight="1">
      <c r="A114" s="2">
        <f t="shared" si="1"/>
        <v>112</v>
      </c>
      <c r="B114" s="2" t="s">
        <v>389</v>
      </c>
      <c r="C114" s="2" t="s">
        <v>324</v>
      </c>
      <c r="D114" s="2" t="s">
        <v>489</v>
      </c>
      <c r="E114" s="2">
        <v>12.73</v>
      </c>
    </row>
    <row r="115" spans="1:5" ht="19.899999999999999" customHeight="1">
      <c r="A115" s="2">
        <f t="shared" si="1"/>
        <v>113</v>
      </c>
      <c r="B115" s="2" t="s">
        <v>389</v>
      </c>
      <c r="C115" s="2" t="s">
        <v>325</v>
      </c>
      <c r="D115" s="2" t="s">
        <v>490</v>
      </c>
      <c r="E115" s="2">
        <v>13.41</v>
      </c>
    </row>
    <row r="116" spans="1:5" ht="27">
      <c r="A116" s="2">
        <f t="shared" si="1"/>
        <v>114</v>
      </c>
      <c r="B116" s="2" t="s">
        <v>389</v>
      </c>
      <c r="C116" s="2" t="s">
        <v>325</v>
      </c>
      <c r="D116" s="2" t="s">
        <v>491</v>
      </c>
      <c r="E116" s="2">
        <v>13.71</v>
      </c>
    </row>
    <row r="117" spans="1:5">
      <c r="A117" s="2">
        <f t="shared" si="1"/>
        <v>115</v>
      </c>
      <c r="B117" s="2" t="s">
        <v>389</v>
      </c>
      <c r="C117" s="2" t="s">
        <v>338</v>
      </c>
      <c r="D117" s="2" t="s">
        <v>492</v>
      </c>
      <c r="E117" s="2" t="s">
        <v>493</v>
      </c>
    </row>
    <row r="118" spans="1:5">
      <c r="A118" s="2">
        <f t="shared" si="1"/>
        <v>116</v>
      </c>
      <c r="B118" s="2" t="s">
        <v>389</v>
      </c>
      <c r="C118" s="2" t="s">
        <v>338</v>
      </c>
      <c r="D118" s="2" t="s">
        <v>494</v>
      </c>
      <c r="E118" s="2">
        <v>14.3901</v>
      </c>
    </row>
    <row r="119" spans="1:5" ht="40.5">
      <c r="A119" s="2">
        <f t="shared" si="1"/>
        <v>117</v>
      </c>
      <c r="B119" s="2" t="s">
        <v>389</v>
      </c>
      <c r="C119" s="2" t="s">
        <v>64</v>
      </c>
      <c r="D119" s="2" t="s">
        <v>495</v>
      </c>
      <c r="E119" s="2">
        <v>14.590299999999999</v>
      </c>
    </row>
    <row r="120" spans="1:5" ht="63">
      <c r="A120" s="2">
        <f t="shared" si="1"/>
        <v>118</v>
      </c>
      <c r="B120" s="2" t="s">
        <v>389</v>
      </c>
      <c r="C120" s="2" t="s">
        <v>65</v>
      </c>
      <c r="D120" s="2" t="s">
        <v>496</v>
      </c>
      <c r="E120" s="2">
        <v>14.7903</v>
      </c>
    </row>
    <row r="121" spans="1:5" ht="67.5">
      <c r="A121" s="2">
        <f t="shared" si="1"/>
        <v>119</v>
      </c>
      <c r="B121" s="2" t="s">
        <v>389</v>
      </c>
      <c r="C121" s="2" t="s">
        <v>66</v>
      </c>
      <c r="D121" s="2" t="s">
        <v>497</v>
      </c>
      <c r="E121" s="2">
        <v>15.1</v>
      </c>
    </row>
    <row r="122" spans="1:5" ht="67.5">
      <c r="A122" s="2">
        <f t="shared" si="1"/>
        <v>120</v>
      </c>
      <c r="B122" s="2" t="s">
        <v>389</v>
      </c>
      <c r="C122" s="2" t="s">
        <v>66</v>
      </c>
      <c r="D122" s="2" t="s">
        <v>497</v>
      </c>
      <c r="E122" s="2">
        <v>15.2</v>
      </c>
    </row>
    <row r="123" spans="1:5" ht="67.5">
      <c r="A123" s="2">
        <f t="shared" si="1"/>
        <v>121</v>
      </c>
      <c r="B123" s="2" t="s">
        <v>389</v>
      </c>
      <c r="C123" s="2" t="s">
        <v>66</v>
      </c>
      <c r="D123" s="2" t="s">
        <v>497</v>
      </c>
      <c r="E123" s="2">
        <v>15.3</v>
      </c>
    </row>
    <row r="124" spans="1:5" ht="67.5">
      <c r="A124" s="2">
        <f t="shared" si="1"/>
        <v>122</v>
      </c>
      <c r="B124" s="2" t="s">
        <v>389</v>
      </c>
      <c r="C124" s="2" t="s">
        <v>66</v>
      </c>
      <c r="D124" s="2" t="s">
        <v>497</v>
      </c>
      <c r="E124" s="2">
        <v>15.4</v>
      </c>
    </row>
    <row r="125" spans="1:5" ht="67.5">
      <c r="A125" s="2">
        <f t="shared" si="1"/>
        <v>123</v>
      </c>
      <c r="B125" s="2" t="s">
        <v>389</v>
      </c>
      <c r="C125" s="2" t="s">
        <v>66</v>
      </c>
      <c r="D125" s="2" t="s">
        <v>497</v>
      </c>
      <c r="E125" s="2">
        <v>15.5</v>
      </c>
    </row>
    <row r="126" spans="1:5" ht="67.5">
      <c r="A126" s="2">
        <f t="shared" si="1"/>
        <v>124</v>
      </c>
      <c r="B126" s="2" t="s">
        <v>389</v>
      </c>
      <c r="C126" s="2" t="s">
        <v>66</v>
      </c>
      <c r="D126" s="2" t="s">
        <v>498</v>
      </c>
      <c r="E126" s="2" t="s">
        <v>499</v>
      </c>
    </row>
    <row r="127" spans="1:5" ht="67.5">
      <c r="A127" s="2">
        <f t="shared" si="1"/>
        <v>125</v>
      </c>
      <c r="B127" s="2" t="s">
        <v>389</v>
      </c>
      <c r="C127" s="2" t="s">
        <v>66</v>
      </c>
      <c r="D127" s="2" t="s">
        <v>497</v>
      </c>
      <c r="E127" s="2">
        <v>15.9</v>
      </c>
    </row>
  </sheetData>
  <sortState ref="A3:E127">
    <sortCondition ref="B2"/>
  </sortState>
  <mergeCells count="1">
    <mergeCell ref="A1:E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3" sqref="J13"/>
    </sheetView>
  </sheetViews>
  <sheetFormatPr defaultRowHeight="13.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2" workbookViewId="0">
      <selection activeCell="B3" sqref="B3:B10"/>
    </sheetView>
  </sheetViews>
  <sheetFormatPr defaultRowHeight="13.5"/>
  <sheetData>
    <row r="1" spans="1:11" ht="22.5">
      <c r="A1" s="23" t="s">
        <v>83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99.75">
      <c r="A2" s="6" t="s">
        <v>84</v>
      </c>
      <c r="B2" s="6" t="s">
        <v>85</v>
      </c>
      <c r="C2" s="6" t="s">
        <v>86</v>
      </c>
      <c r="D2" s="6" t="s">
        <v>87</v>
      </c>
      <c r="E2" s="6" t="s">
        <v>88</v>
      </c>
      <c r="F2" s="6" t="s">
        <v>89</v>
      </c>
      <c r="G2" s="6" t="s">
        <v>90</v>
      </c>
      <c r="H2" s="7" t="s">
        <v>91</v>
      </c>
      <c r="I2" s="6" t="s">
        <v>92</v>
      </c>
      <c r="J2" s="6" t="s">
        <v>93</v>
      </c>
      <c r="K2" s="6" t="s">
        <v>94</v>
      </c>
    </row>
    <row r="3" spans="1:11" ht="85.5">
      <c r="A3" s="8">
        <v>1</v>
      </c>
      <c r="B3" s="19" t="s">
        <v>95</v>
      </c>
      <c r="C3" s="8" t="s">
        <v>96</v>
      </c>
      <c r="D3" s="8" t="s">
        <v>97</v>
      </c>
      <c r="E3" s="8" t="s">
        <v>98</v>
      </c>
      <c r="F3" s="8" t="s">
        <v>99</v>
      </c>
      <c r="G3" s="8" t="s">
        <v>100</v>
      </c>
      <c r="H3" s="8">
        <v>49.73</v>
      </c>
      <c r="I3" s="8" t="s">
        <v>13</v>
      </c>
      <c r="J3" s="8">
        <v>49.7301</v>
      </c>
      <c r="K3" s="8" t="s">
        <v>101</v>
      </c>
    </row>
    <row r="4" spans="1:11" ht="57">
      <c r="A4" s="8">
        <v>2</v>
      </c>
      <c r="B4" s="22"/>
      <c r="C4" s="19" t="s">
        <v>326</v>
      </c>
      <c r="D4" s="19" t="s">
        <v>102</v>
      </c>
      <c r="E4" s="19" t="s">
        <v>103</v>
      </c>
      <c r="F4" s="19" t="s">
        <v>104</v>
      </c>
      <c r="G4" s="8" t="s">
        <v>105</v>
      </c>
      <c r="H4" s="19">
        <v>38.590000000000003</v>
      </c>
      <c r="I4" s="8" t="s">
        <v>10</v>
      </c>
      <c r="J4" s="8" t="s">
        <v>106</v>
      </c>
      <c r="K4" s="8" t="s">
        <v>107</v>
      </c>
    </row>
    <row r="5" spans="1:11" ht="57">
      <c r="A5" s="8">
        <v>3</v>
      </c>
      <c r="B5" s="22"/>
      <c r="C5" s="20"/>
      <c r="D5" s="20"/>
      <c r="E5" s="20"/>
      <c r="F5" s="20"/>
      <c r="G5" s="8" t="s">
        <v>108</v>
      </c>
      <c r="H5" s="20"/>
      <c r="I5" s="8" t="s">
        <v>109</v>
      </c>
      <c r="J5" s="8">
        <v>38.5901</v>
      </c>
      <c r="K5" s="8" t="s">
        <v>110</v>
      </c>
    </row>
    <row r="6" spans="1:11" ht="42.75">
      <c r="A6" s="8">
        <v>4</v>
      </c>
      <c r="B6" s="22"/>
      <c r="C6" s="19" t="s">
        <v>67</v>
      </c>
      <c r="D6" s="19" t="s">
        <v>111</v>
      </c>
      <c r="E6" s="19" t="s">
        <v>112</v>
      </c>
      <c r="F6" s="19" t="s">
        <v>113</v>
      </c>
      <c r="G6" s="8" t="s">
        <v>114</v>
      </c>
      <c r="H6" s="25" t="s">
        <v>15</v>
      </c>
      <c r="I6" s="25" t="s">
        <v>14</v>
      </c>
      <c r="J6" s="25" t="s">
        <v>115</v>
      </c>
      <c r="K6" s="8" t="s">
        <v>116</v>
      </c>
    </row>
    <row r="7" spans="1:11" ht="57">
      <c r="A7" s="8">
        <v>5</v>
      </c>
      <c r="B7" s="22"/>
      <c r="C7" s="20"/>
      <c r="D7" s="20"/>
      <c r="E7" s="20"/>
      <c r="F7" s="20"/>
      <c r="G7" s="8" t="s">
        <v>117</v>
      </c>
      <c r="H7" s="26"/>
      <c r="I7" s="26"/>
      <c r="J7" s="26"/>
      <c r="K7" s="8" t="s">
        <v>118</v>
      </c>
    </row>
    <row r="8" spans="1:11" ht="42.75">
      <c r="A8" s="19">
        <v>6</v>
      </c>
      <c r="B8" s="22"/>
      <c r="C8" s="19" t="s">
        <v>119</v>
      </c>
      <c r="D8" s="19" t="s">
        <v>120</v>
      </c>
      <c r="E8" s="19" t="s">
        <v>119</v>
      </c>
      <c r="F8" s="19" t="s">
        <v>121</v>
      </c>
      <c r="G8" s="19" t="s">
        <v>122</v>
      </c>
      <c r="H8" s="19">
        <v>85.21</v>
      </c>
      <c r="I8" s="8" t="s">
        <v>123</v>
      </c>
      <c r="J8" s="19" t="s">
        <v>124</v>
      </c>
      <c r="K8" s="8" t="s">
        <v>125</v>
      </c>
    </row>
    <row r="9" spans="1:11" ht="42.75">
      <c r="A9" s="22"/>
      <c r="B9" s="22"/>
      <c r="C9" s="22"/>
      <c r="D9" s="22"/>
      <c r="E9" s="22"/>
      <c r="F9" s="22"/>
      <c r="G9" s="22"/>
      <c r="H9" s="22"/>
      <c r="I9" s="8" t="s">
        <v>126</v>
      </c>
      <c r="J9" s="22"/>
      <c r="K9" s="8" t="s">
        <v>127</v>
      </c>
    </row>
    <row r="10" spans="1:11" ht="42.75">
      <c r="A10" s="20"/>
      <c r="B10" s="20"/>
      <c r="C10" s="20"/>
      <c r="D10" s="20"/>
      <c r="E10" s="20"/>
      <c r="F10" s="20"/>
      <c r="G10" s="20"/>
      <c r="H10" s="20"/>
      <c r="I10" s="8" t="s">
        <v>128</v>
      </c>
      <c r="J10" s="20"/>
      <c r="K10" s="8" t="s">
        <v>129</v>
      </c>
    </row>
    <row r="11" spans="1:11" ht="156.75">
      <c r="A11" s="8">
        <v>7</v>
      </c>
      <c r="B11" s="21" t="s">
        <v>130</v>
      </c>
      <c r="C11" s="8" t="s">
        <v>131</v>
      </c>
      <c r="D11" s="8" t="s">
        <v>132</v>
      </c>
      <c r="E11" s="8" t="s">
        <v>133</v>
      </c>
      <c r="F11" s="8" t="s">
        <v>134</v>
      </c>
      <c r="G11" s="8" t="s">
        <v>135</v>
      </c>
      <c r="H11" s="8">
        <v>80.510000000000005</v>
      </c>
      <c r="I11" s="8" t="s">
        <v>30</v>
      </c>
      <c r="J11" s="8">
        <v>80.511099999999999</v>
      </c>
      <c r="K11" s="8" t="s">
        <v>136</v>
      </c>
    </row>
    <row r="12" spans="1:11" ht="114">
      <c r="A12" s="8">
        <v>8</v>
      </c>
      <c r="B12" s="21"/>
      <c r="C12" s="9" t="s">
        <v>137</v>
      </c>
      <c r="D12" s="8" t="s">
        <v>138</v>
      </c>
      <c r="E12" s="8" t="s">
        <v>139</v>
      </c>
      <c r="F12" s="8" t="s">
        <v>138</v>
      </c>
      <c r="G12" s="8" t="s">
        <v>140</v>
      </c>
      <c r="H12" s="8">
        <v>78.52</v>
      </c>
      <c r="I12" s="8" t="s">
        <v>26</v>
      </c>
      <c r="J12" s="8" t="s">
        <v>141</v>
      </c>
      <c r="K12" s="8" t="s">
        <v>142</v>
      </c>
    </row>
    <row r="13" spans="1:11" ht="71.25">
      <c r="A13" s="8">
        <v>9</v>
      </c>
      <c r="B13" s="21"/>
      <c r="C13" s="8" t="s">
        <v>143</v>
      </c>
      <c r="D13" s="8" t="s">
        <v>144</v>
      </c>
      <c r="E13" s="8" t="s">
        <v>145</v>
      </c>
      <c r="F13" s="8" t="s">
        <v>146</v>
      </c>
      <c r="G13" s="8" t="s">
        <v>147</v>
      </c>
      <c r="H13" s="8">
        <v>79.02</v>
      </c>
      <c r="I13" s="8" t="s">
        <v>27</v>
      </c>
      <c r="J13" s="8">
        <v>79.319999999999993</v>
      </c>
      <c r="K13" s="8" t="s">
        <v>148</v>
      </c>
    </row>
    <row r="14" spans="1:11" ht="85.5">
      <c r="A14" s="8">
        <v>10</v>
      </c>
      <c r="B14" s="21"/>
      <c r="C14" s="8" t="s">
        <v>149</v>
      </c>
      <c r="D14" s="8" t="s">
        <v>150</v>
      </c>
      <c r="E14" s="8" t="s">
        <v>151</v>
      </c>
      <c r="F14" s="8" t="s">
        <v>152</v>
      </c>
      <c r="G14" s="8" t="s">
        <v>153</v>
      </c>
      <c r="H14" s="8">
        <v>79.319999999999993</v>
      </c>
      <c r="I14" s="8" t="s">
        <v>29</v>
      </c>
      <c r="J14" s="8">
        <v>79.319999999999993</v>
      </c>
      <c r="K14" s="8" t="s">
        <v>154</v>
      </c>
    </row>
    <row r="15" spans="1:11" ht="85.5">
      <c r="A15" s="8">
        <v>11</v>
      </c>
      <c r="B15" s="21"/>
      <c r="C15" s="8" t="s">
        <v>155</v>
      </c>
      <c r="D15" s="8" t="s">
        <v>156</v>
      </c>
      <c r="E15" s="8" t="s">
        <v>157</v>
      </c>
      <c r="F15" s="8" t="s">
        <v>156</v>
      </c>
      <c r="G15" s="8" t="s">
        <v>158</v>
      </c>
      <c r="H15" s="8">
        <v>83.19</v>
      </c>
      <c r="I15" s="8" t="s">
        <v>34</v>
      </c>
      <c r="J15" s="8" t="s">
        <v>159</v>
      </c>
      <c r="K15" s="8" t="s">
        <v>160</v>
      </c>
    </row>
    <row r="16" spans="1:11" ht="71.25">
      <c r="A16" s="8">
        <v>12</v>
      </c>
      <c r="B16" s="21"/>
      <c r="C16" s="8" t="s">
        <v>161</v>
      </c>
      <c r="D16" s="8" t="s">
        <v>162</v>
      </c>
      <c r="E16" s="8" t="s">
        <v>161</v>
      </c>
      <c r="F16" s="8" t="s">
        <v>163</v>
      </c>
      <c r="G16" s="8" t="s">
        <v>164</v>
      </c>
      <c r="H16" s="8">
        <v>82.21</v>
      </c>
      <c r="I16" s="8" t="s">
        <v>33</v>
      </c>
      <c r="J16" s="8" t="s">
        <v>165</v>
      </c>
      <c r="K16" s="8" t="s">
        <v>166</v>
      </c>
    </row>
    <row r="17" spans="1:11" ht="57">
      <c r="A17" s="8">
        <v>13</v>
      </c>
      <c r="B17" s="21"/>
      <c r="C17" s="8" t="s">
        <v>167</v>
      </c>
      <c r="D17" s="8" t="s">
        <v>168</v>
      </c>
      <c r="E17" s="8" t="s">
        <v>169</v>
      </c>
      <c r="F17" s="8" t="s">
        <v>168</v>
      </c>
      <c r="G17" s="8" t="s">
        <v>170</v>
      </c>
      <c r="H17" s="8">
        <v>79.19</v>
      </c>
      <c r="I17" s="8" t="s">
        <v>28</v>
      </c>
      <c r="J17" s="8" t="s">
        <v>171</v>
      </c>
      <c r="K17" s="8" t="s">
        <v>172</v>
      </c>
    </row>
    <row r="18" spans="1:11" ht="42.75">
      <c r="A18" s="8">
        <v>14</v>
      </c>
      <c r="B18" s="21"/>
      <c r="C18" s="8" t="s">
        <v>173</v>
      </c>
      <c r="D18" s="8" t="s">
        <v>174</v>
      </c>
      <c r="E18" s="8" t="s">
        <v>173</v>
      </c>
      <c r="F18" s="8" t="s">
        <v>175</v>
      </c>
      <c r="G18" s="8" t="s">
        <v>32</v>
      </c>
      <c r="H18" s="8">
        <v>81.47</v>
      </c>
      <c r="I18" s="8" t="s">
        <v>32</v>
      </c>
      <c r="J18" s="8" t="s">
        <v>176</v>
      </c>
      <c r="K18" s="8" t="s">
        <v>177</v>
      </c>
    </row>
    <row r="19" spans="1:11" ht="57">
      <c r="A19" s="8">
        <v>15</v>
      </c>
      <c r="B19" s="21"/>
      <c r="C19" s="8" t="s">
        <v>178</v>
      </c>
      <c r="D19" s="8" t="s">
        <v>179</v>
      </c>
      <c r="E19" s="8" t="s">
        <v>178</v>
      </c>
      <c r="F19" s="8" t="s">
        <v>179</v>
      </c>
      <c r="G19" s="8" t="s">
        <v>180</v>
      </c>
      <c r="H19" s="8">
        <v>80.86</v>
      </c>
      <c r="I19" s="8" t="s">
        <v>31</v>
      </c>
      <c r="J19" s="8" t="s">
        <v>181</v>
      </c>
      <c r="K19" s="8" t="s">
        <v>182</v>
      </c>
    </row>
    <row r="20" spans="1:11" ht="57">
      <c r="A20" s="8">
        <v>16</v>
      </c>
      <c r="B20" s="21"/>
      <c r="C20" s="8" t="s">
        <v>183</v>
      </c>
      <c r="D20" s="8" t="s">
        <v>184</v>
      </c>
      <c r="E20" s="8" t="s">
        <v>183</v>
      </c>
      <c r="F20" s="8" t="s">
        <v>185</v>
      </c>
      <c r="G20" s="8" t="s">
        <v>186</v>
      </c>
      <c r="H20" s="8">
        <v>86.26</v>
      </c>
      <c r="I20" s="8" t="s">
        <v>35</v>
      </c>
      <c r="J20" s="8" t="s">
        <v>187</v>
      </c>
      <c r="K20" s="8" t="s">
        <v>188</v>
      </c>
    </row>
    <row r="21" spans="1:11" ht="171">
      <c r="A21" s="8">
        <v>17</v>
      </c>
      <c r="B21" s="19" t="s">
        <v>189</v>
      </c>
      <c r="C21" s="8" t="s">
        <v>328</v>
      </c>
      <c r="D21" s="8" t="s">
        <v>191</v>
      </c>
      <c r="E21" s="8" t="s">
        <v>190</v>
      </c>
      <c r="F21" s="8" t="s">
        <v>192</v>
      </c>
      <c r="G21" s="8" t="s">
        <v>193</v>
      </c>
      <c r="H21" s="8">
        <v>55.04</v>
      </c>
      <c r="I21" s="8" t="s">
        <v>17</v>
      </c>
      <c r="J21" s="8" t="s">
        <v>194</v>
      </c>
      <c r="K21" s="8" t="s">
        <v>195</v>
      </c>
    </row>
    <row r="22" spans="1:11" ht="71.25">
      <c r="A22" s="8">
        <v>18</v>
      </c>
      <c r="B22" s="22"/>
      <c r="C22" s="19" t="s">
        <v>331</v>
      </c>
      <c r="D22" s="19" t="s">
        <v>196</v>
      </c>
      <c r="E22" s="19" t="s">
        <v>79</v>
      </c>
      <c r="F22" s="19" t="s">
        <v>197</v>
      </c>
      <c r="G22" s="8" t="s">
        <v>198</v>
      </c>
      <c r="H22" s="19">
        <v>57</v>
      </c>
      <c r="I22" s="8" t="s">
        <v>199</v>
      </c>
      <c r="J22" s="8" t="s">
        <v>200</v>
      </c>
      <c r="K22" s="8" t="s">
        <v>201</v>
      </c>
    </row>
    <row r="23" spans="1:11" ht="85.5">
      <c r="A23" s="8">
        <v>19</v>
      </c>
      <c r="B23" s="22"/>
      <c r="C23" s="22"/>
      <c r="D23" s="22"/>
      <c r="E23" s="22"/>
      <c r="F23" s="22"/>
      <c r="G23" s="8" t="s">
        <v>202</v>
      </c>
      <c r="H23" s="20"/>
      <c r="I23" s="8" t="s">
        <v>203</v>
      </c>
      <c r="J23" s="8" t="s">
        <v>18</v>
      </c>
      <c r="K23" s="8" t="s">
        <v>204</v>
      </c>
    </row>
    <row r="24" spans="1:11" ht="71.25">
      <c r="A24" s="8">
        <v>20</v>
      </c>
      <c r="B24" s="22"/>
      <c r="C24" s="20"/>
      <c r="D24" s="20"/>
      <c r="E24" s="20"/>
      <c r="F24" s="20"/>
      <c r="G24" s="8" t="s">
        <v>205</v>
      </c>
      <c r="H24" s="8">
        <v>59.95</v>
      </c>
      <c r="I24" s="8" t="s">
        <v>21</v>
      </c>
      <c r="J24" s="8" t="s">
        <v>19</v>
      </c>
      <c r="K24" s="8" t="s">
        <v>206</v>
      </c>
    </row>
    <row r="25" spans="1:11" ht="71.25">
      <c r="A25" s="8">
        <v>21</v>
      </c>
      <c r="B25" s="22"/>
      <c r="C25" s="8" t="s">
        <v>333</v>
      </c>
      <c r="D25" s="8" t="s">
        <v>207</v>
      </c>
      <c r="E25" s="8" t="s">
        <v>208</v>
      </c>
      <c r="F25" s="8" t="s">
        <v>209</v>
      </c>
      <c r="G25" s="8" t="s">
        <v>210</v>
      </c>
      <c r="H25" s="8">
        <v>61.49</v>
      </c>
      <c r="I25" s="8" t="s">
        <v>22</v>
      </c>
      <c r="J25" s="8">
        <v>61.49</v>
      </c>
      <c r="K25" s="8" t="s">
        <v>211</v>
      </c>
    </row>
    <row r="26" spans="1:11" ht="42.75">
      <c r="A26" s="8">
        <v>22</v>
      </c>
      <c r="B26" s="22"/>
      <c r="C26" s="8" t="s">
        <v>334</v>
      </c>
      <c r="D26" s="8" t="s">
        <v>212</v>
      </c>
      <c r="E26" s="8" t="s">
        <v>213</v>
      </c>
      <c r="F26" s="8" t="s">
        <v>214</v>
      </c>
      <c r="G26" s="8" t="s">
        <v>215</v>
      </c>
      <c r="H26" s="8">
        <v>62.5</v>
      </c>
      <c r="I26" s="8" t="s">
        <v>23</v>
      </c>
      <c r="J26" s="8" t="s">
        <v>216</v>
      </c>
      <c r="K26" s="8" t="s">
        <v>217</v>
      </c>
    </row>
    <row r="27" spans="1:11" ht="57">
      <c r="A27" s="8">
        <v>23</v>
      </c>
      <c r="B27" s="22"/>
      <c r="C27" s="8" t="s">
        <v>335</v>
      </c>
      <c r="D27" s="8" t="s">
        <v>219</v>
      </c>
      <c r="E27" s="8" t="s">
        <v>218</v>
      </c>
      <c r="F27" s="8" t="s">
        <v>220</v>
      </c>
      <c r="G27" s="8" t="s">
        <v>221</v>
      </c>
      <c r="H27" s="8">
        <v>63.1</v>
      </c>
      <c r="I27" s="8" t="s">
        <v>24</v>
      </c>
      <c r="J27" s="8" t="s">
        <v>222</v>
      </c>
      <c r="K27" s="8" t="s">
        <v>223</v>
      </c>
    </row>
    <row r="28" spans="1:11" ht="57">
      <c r="A28" s="8">
        <v>24</v>
      </c>
      <c r="B28" s="20"/>
      <c r="C28" s="8" t="s">
        <v>332</v>
      </c>
      <c r="D28" s="8" t="s">
        <v>224</v>
      </c>
      <c r="E28" s="8" t="s">
        <v>225</v>
      </c>
      <c r="F28" s="8" t="s">
        <v>226</v>
      </c>
      <c r="G28" s="8" t="s">
        <v>227</v>
      </c>
      <c r="H28" s="8"/>
      <c r="I28" s="8" t="s">
        <v>20</v>
      </c>
      <c r="J28" s="8" t="s">
        <v>228</v>
      </c>
      <c r="K28" s="8" t="s">
        <v>229</v>
      </c>
    </row>
    <row r="29" spans="1:11" ht="71.25">
      <c r="A29" s="8">
        <v>25</v>
      </c>
      <c r="B29" s="21" t="s">
        <v>230</v>
      </c>
      <c r="C29" s="19" t="s">
        <v>327</v>
      </c>
      <c r="D29" s="19" t="s">
        <v>232</v>
      </c>
      <c r="E29" s="19" t="s">
        <v>231</v>
      </c>
      <c r="F29" s="19" t="s">
        <v>233</v>
      </c>
      <c r="G29" s="8" t="s">
        <v>234</v>
      </c>
      <c r="H29" s="19">
        <v>45.42</v>
      </c>
      <c r="I29" s="19" t="s">
        <v>11</v>
      </c>
      <c r="J29" s="19" t="s">
        <v>235</v>
      </c>
      <c r="K29" s="8" t="s">
        <v>236</v>
      </c>
    </row>
    <row r="30" spans="1:11" ht="71.25">
      <c r="A30" s="8">
        <v>26</v>
      </c>
      <c r="B30" s="21"/>
      <c r="C30" s="20"/>
      <c r="D30" s="20"/>
      <c r="E30" s="20"/>
      <c r="F30" s="20"/>
      <c r="G30" s="8" t="s">
        <v>237</v>
      </c>
      <c r="H30" s="20"/>
      <c r="I30" s="20"/>
      <c r="J30" s="20"/>
      <c r="K30" s="8" t="s">
        <v>238</v>
      </c>
    </row>
    <row r="31" spans="1:11" ht="57">
      <c r="A31" s="8">
        <v>27</v>
      </c>
      <c r="B31" s="21"/>
      <c r="C31" s="8" t="s">
        <v>239</v>
      </c>
      <c r="D31" s="8" t="s">
        <v>240</v>
      </c>
      <c r="E31" s="8" t="s">
        <v>239</v>
      </c>
      <c r="F31" s="8" t="s">
        <v>241</v>
      </c>
      <c r="G31" s="8" t="s">
        <v>242</v>
      </c>
      <c r="H31" s="8">
        <v>48.35</v>
      </c>
      <c r="I31" s="8" t="s">
        <v>12</v>
      </c>
      <c r="J31" s="8">
        <v>48.3508</v>
      </c>
      <c r="K31" s="8" t="s">
        <v>243</v>
      </c>
    </row>
    <row r="32" spans="1:11" ht="114">
      <c r="A32" s="8">
        <v>28</v>
      </c>
      <c r="B32" s="8" t="s">
        <v>244</v>
      </c>
      <c r="C32" s="8" t="s">
        <v>245</v>
      </c>
      <c r="D32" s="8"/>
      <c r="E32" s="8" t="s">
        <v>246</v>
      </c>
      <c r="F32" s="8" t="s">
        <v>247</v>
      </c>
      <c r="G32" s="8" t="s">
        <v>248</v>
      </c>
      <c r="H32" s="8">
        <v>65.010000000000005</v>
      </c>
      <c r="I32" s="8" t="s">
        <v>25</v>
      </c>
      <c r="J32" s="8">
        <v>65.250100000000003</v>
      </c>
      <c r="K32" s="8" t="s">
        <v>249</v>
      </c>
    </row>
    <row r="33" spans="1:11" ht="42.75">
      <c r="A33" s="8">
        <v>29</v>
      </c>
      <c r="B33" s="21" t="s">
        <v>250</v>
      </c>
      <c r="C33" s="8" t="s">
        <v>251</v>
      </c>
      <c r="D33" s="8" t="s">
        <v>252</v>
      </c>
      <c r="E33" s="8" t="s">
        <v>253</v>
      </c>
      <c r="F33" s="8" t="s">
        <v>254</v>
      </c>
      <c r="G33" s="8" t="s">
        <v>8</v>
      </c>
      <c r="H33" s="8">
        <v>28.2</v>
      </c>
      <c r="I33" s="8" t="s">
        <v>8</v>
      </c>
      <c r="J33" s="8" t="s">
        <v>255</v>
      </c>
      <c r="K33" s="8" t="s">
        <v>256</v>
      </c>
    </row>
    <row r="34" spans="1:11" ht="42.75">
      <c r="A34" s="8">
        <v>30</v>
      </c>
      <c r="B34" s="21"/>
      <c r="C34" s="19" t="s">
        <v>329</v>
      </c>
      <c r="D34" s="19" t="s">
        <v>257</v>
      </c>
      <c r="E34" s="19" t="s">
        <v>258</v>
      </c>
      <c r="F34" s="19" t="s">
        <v>259</v>
      </c>
      <c r="G34" s="8" t="s">
        <v>260</v>
      </c>
      <c r="H34" s="19">
        <v>54.3</v>
      </c>
      <c r="I34" s="19" t="s">
        <v>16</v>
      </c>
      <c r="J34" s="19" t="s">
        <v>261</v>
      </c>
      <c r="K34" s="8" t="s">
        <v>262</v>
      </c>
    </row>
    <row r="35" spans="1:11" ht="42.75">
      <c r="A35" s="8">
        <v>31</v>
      </c>
      <c r="B35" s="21"/>
      <c r="C35" s="22"/>
      <c r="D35" s="22"/>
      <c r="E35" s="22"/>
      <c r="F35" s="22"/>
      <c r="G35" s="8" t="s">
        <v>263</v>
      </c>
      <c r="H35" s="22"/>
      <c r="I35" s="22"/>
      <c r="J35" s="22"/>
      <c r="K35" s="8" t="s">
        <v>264</v>
      </c>
    </row>
    <row r="36" spans="1:11" ht="42.75">
      <c r="A36" s="8">
        <v>32</v>
      </c>
      <c r="B36" s="21"/>
      <c r="C36" s="20"/>
      <c r="D36" s="20"/>
      <c r="E36" s="20"/>
      <c r="F36" s="20"/>
      <c r="G36" s="8" t="s">
        <v>265</v>
      </c>
      <c r="H36" s="20"/>
      <c r="I36" s="20"/>
      <c r="J36" s="20"/>
      <c r="K36" s="8" t="s">
        <v>266</v>
      </c>
    </row>
    <row r="37" spans="1:11" ht="256.5">
      <c r="A37" s="8">
        <v>33</v>
      </c>
      <c r="B37" s="21" t="s">
        <v>267</v>
      </c>
      <c r="C37" s="8" t="s">
        <v>323</v>
      </c>
      <c r="D37" s="8" t="s">
        <v>269</v>
      </c>
      <c r="E37" s="8" t="s">
        <v>268</v>
      </c>
      <c r="F37" s="8" t="s">
        <v>270</v>
      </c>
      <c r="G37" s="8" t="s">
        <v>271</v>
      </c>
      <c r="H37" s="8">
        <v>11.32</v>
      </c>
      <c r="I37" s="8" t="s">
        <v>2</v>
      </c>
      <c r="J37" s="8" t="s">
        <v>272</v>
      </c>
      <c r="K37" s="8" t="s">
        <v>273</v>
      </c>
    </row>
    <row r="38" spans="1:11" ht="71.25">
      <c r="A38" s="8">
        <v>34</v>
      </c>
      <c r="B38" s="21"/>
      <c r="C38" s="19" t="s">
        <v>324</v>
      </c>
      <c r="D38" s="19" t="s">
        <v>274</v>
      </c>
      <c r="E38" s="19" t="s">
        <v>275</v>
      </c>
      <c r="F38" s="19" t="s">
        <v>276</v>
      </c>
      <c r="G38" s="8" t="s">
        <v>277</v>
      </c>
      <c r="H38" s="8">
        <v>12.73</v>
      </c>
      <c r="I38" s="8" t="s">
        <v>4</v>
      </c>
      <c r="J38" s="10" t="s">
        <v>278</v>
      </c>
      <c r="K38" s="8" t="s">
        <v>279</v>
      </c>
    </row>
    <row r="39" spans="1:11" ht="42.75">
      <c r="A39" s="8">
        <v>35</v>
      </c>
      <c r="B39" s="21"/>
      <c r="C39" s="20"/>
      <c r="D39" s="20"/>
      <c r="E39" s="20"/>
      <c r="F39" s="20"/>
      <c r="G39" s="8" t="s">
        <v>280</v>
      </c>
      <c r="H39" s="8">
        <v>12.72</v>
      </c>
      <c r="I39" s="8" t="s">
        <v>3</v>
      </c>
      <c r="J39" s="10" t="s">
        <v>281</v>
      </c>
      <c r="K39" s="8" t="s">
        <v>282</v>
      </c>
    </row>
    <row r="40" spans="1:11" ht="99.75">
      <c r="A40" s="8">
        <v>36</v>
      </c>
      <c r="B40" s="21"/>
      <c r="C40" s="19" t="s">
        <v>325</v>
      </c>
      <c r="D40" s="19" t="s">
        <v>269</v>
      </c>
      <c r="E40" s="19" t="s">
        <v>283</v>
      </c>
      <c r="F40" s="19" t="s">
        <v>284</v>
      </c>
      <c r="G40" s="8" t="s">
        <v>285</v>
      </c>
      <c r="H40" s="19">
        <v>13.71</v>
      </c>
      <c r="I40" s="8" t="s">
        <v>6</v>
      </c>
      <c r="J40" s="10" t="s">
        <v>286</v>
      </c>
      <c r="K40" s="8" t="s">
        <v>287</v>
      </c>
    </row>
    <row r="41" spans="1:11" ht="99.75">
      <c r="A41" s="8">
        <v>37</v>
      </c>
      <c r="B41" s="21"/>
      <c r="C41" s="22"/>
      <c r="D41" s="22"/>
      <c r="E41" s="22"/>
      <c r="F41" s="22"/>
      <c r="G41" s="8" t="s">
        <v>288</v>
      </c>
      <c r="H41" s="20"/>
      <c r="I41" s="8" t="s">
        <v>6</v>
      </c>
      <c r="J41" s="10" t="s">
        <v>286</v>
      </c>
      <c r="K41" s="8" t="s">
        <v>289</v>
      </c>
    </row>
    <row r="42" spans="1:11" ht="57">
      <c r="A42" s="8">
        <v>38</v>
      </c>
      <c r="B42" s="21"/>
      <c r="C42" s="20"/>
      <c r="D42" s="20"/>
      <c r="E42" s="20"/>
      <c r="F42" s="20"/>
      <c r="G42" s="8" t="s">
        <v>290</v>
      </c>
      <c r="H42" s="8">
        <v>13.41</v>
      </c>
      <c r="I42" s="8" t="s">
        <v>5</v>
      </c>
      <c r="J42" s="8" t="s">
        <v>291</v>
      </c>
      <c r="K42" s="8" t="s">
        <v>292</v>
      </c>
    </row>
    <row r="43" spans="1:11" ht="42.75">
      <c r="A43" s="8">
        <v>39</v>
      </c>
      <c r="B43" s="21" t="s">
        <v>293</v>
      </c>
      <c r="C43" s="8" t="s">
        <v>294</v>
      </c>
      <c r="D43" s="8" t="s">
        <v>295</v>
      </c>
      <c r="E43" s="8" t="s">
        <v>294</v>
      </c>
      <c r="F43" s="8" t="s">
        <v>296</v>
      </c>
      <c r="G43" s="8" t="s">
        <v>7</v>
      </c>
      <c r="H43" s="8">
        <v>18.21</v>
      </c>
      <c r="I43" s="8" t="s">
        <v>7</v>
      </c>
      <c r="J43" s="8" t="s">
        <v>297</v>
      </c>
      <c r="K43" s="8" t="s">
        <v>298</v>
      </c>
    </row>
    <row r="44" spans="1:11" ht="42.75">
      <c r="A44" s="8">
        <v>40</v>
      </c>
      <c r="B44" s="21"/>
      <c r="C44" s="19" t="s">
        <v>299</v>
      </c>
      <c r="D44" s="19" t="s">
        <v>300</v>
      </c>
      <c r="E44" s="19" t="s">
        <v>299</v>
      </c>
      <c r="F44" s="19" t="s">
        <v>301</v>
      </c>
      <c r="G44" s="8" t="s">
        <v>302</v>
      </c>
      <c r="H44" s="19">
        <v>19.399999999999999</v>
      </c>
      <c r="I44" s="8" t="s">
        <v>303</v>
      </c>
      <c r="J44" s="8" t="s">
        <v>304</v>
      </c>
      <c r="K44" s="8" t="s">
        <v>305</v>
      </c>
    </row>
    <row r="45" spans="1:11" ht="57">
      <c r="A45" s="8">
        <v>41</v>
      </c>
      <c r="B45" s="21"/>
      <c r="C45" s="20"/>
      <c r="D45" s="20"/>
      <c r="E45" s="20"/>
      <c r="F45" s="20"/>
      <c r="G45" s="8" t="s">
        <v>306</v>
      </c>
      <c r="H45" s="20"/>
      <c r="I45" s="8" t="s">
        <v>307</v>
      </c>
      <c r="J45" s="8" t="s">
        <v>308</v>
      </c>
      <c r="K45" s="8" t="s">
        <v>309</v>
      </c>
    </row>
    <row r="46" spans="1:11" ht="71.25">
      <c r="A46" s="8">
        <v>42</v>
      </c>
      <c r="B46" s="21"/>
      <c r="C46" s="8" t="s">
        <v>310</v>
      </c>
      <c r="D46" s="8" t="s">
        <v>311</v>
      </c>
      <c r="E46" s="8" t="s">
        <v>310</v>
      </c>
      <c r="F46" s="8" t="s">
        <v>312</v>
      </c>
      <c r="G46" s="8" t="s">
        <v>313</v>
      </c>
      <c r="H46" s="19">
        <v>30.09</v>
      </c>
      <c r="I46" s="8" t="s">
        <v>9</v>
      </c>
      <c r="J46" s="8" t="s">
        <v>314</v>
      </c>
      <c r="K46" s="8" t="s">
        <v>315</v>
      </c>
    </row>
    <row r="47" spans="1:11" ht="85.5">
      <c r="A47" s="8">
        <v>43</v>
      </c>
      <c r="B47" s="21"/>
      <c r="C47" s="8" t="s">
        <v>316</v>
      </c>
      <c r="D47" s="8" t="s">
        <v>317</v>
      </c>
      <c r="E47" s="8" t="s">
        <v>316</v>
      </c>
      <c r="F47" s="8" t="s">
        <v>317</v>
      </c>
      <c r="G47" s="8" t="s">
        <v>318</v>
      </c>
      <c r="H47" s="20"/>
      <c r="I47" s="8" t="s">
        <v>319</v>
      </c>
      <c r="J47" s="8" t="s">
        <v>320</v>
      </c>
      <c r="K47" s="8" t="s">
        <v>321</v>
      </c>
    </row>
    <row r="48" spans="1:11" ht="18.75">
      <c r="A48" s="18" t="s">
        <v>322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1:11" ht="18.75">
      <c r="A49" s="11"/>
      <c r="B49" s="12"/>
      <c r="C49" s="11"/>
      <c r="D49" s="11"/>
      <c r="E49" s="12"/>
      <c r="F49" s="12"/>
      <c r="G49" s="11"/>
      <c r="H49" s="12"/>
      <c r="I49" s="12"/>
      <c r="J49" s="12"/>
      <c r="K49" s="12"/>
    </row>
  </sheetData>
  <mergeCells count="63">
    <mergeCell ref="A1:K1"/>
    <mergeCell ref="B3:B10"/>
    <mergeCell ref="C4:C5"/>
    <mergeCell ref="D4:D5"/>
    <mergeCell ref="E4:E5"/>
    <mergeCell ref="F4:F5"/>
    <mergeCell ref="H4:H5"/>
    <mergeCell ref="C6:C7"/>
    <mergeCell ref="D6:D7"/>
    <mergeCell ref="E6:E7"/>
    <mergeCell ref="F6:F7"/>
    <mergeCell ref="H6:H7"/>
    <mergeCell ref="I6:I7"/>
    <mergeCell ref="J6:J7"/>
    <mergeCell ref="A8:A10"/>
    <mergeCell ref="C8:C10"/>
    <mergeCell ref="H29:H30"/>
    <mergeCell ref="H8:H10"/>
    <mergeCell ref="J8:J10"/>
    <mergeCell ref="B11:B20"/>
    <mergeCell ref="B21:B28"/>
    <mergeCell ref="C22:C24"/>
    <mergeCell ref="D22:D24"/>
    <mergeCell ref="E22:E24"/>
    <mergeCell ref="F22:F24"/>
    <mergeCell ref="H22:H23"/>
    <mergeCell ref="D8:D10"/>
    <mergeCell ref="E8:E10"/>
    <mergeCell ref="F8:F10"/>
    <mergeCell ref="G8:G10"/>
    <mergeCell ref="F29:F30"/>
    <mergeCell ref="E40:E42"/>
    <mergeCell ref="F40:F42"/>
    <mergeCell ref="I29:I30"/>
    <mergeCell ref="J29:J30"/>
    <mergeCell ref="B33:B36"/>
    <mergeCell ref="C34:C36"/>
    <mergeCell ref="D34:D36"/>
    <mergeCell ref="E34:E36"/>
    <mergeCell ref="F34:F36"/>
    <mergeCell ref="H34:H36"/>
    <mergeCell ref="I34:I36"/>
    <mergeCell ref="J34:J36"/>
    <mergeCell ref="B29:B31"/>
    <mergeCell ref="C29:C30"/>
    <mergeCell ref="D29:D30"/>
    <mergeCell ref="E29:E30"/>
    <mergeCell ref="A48:K48"/>
    <mergeCell ref="H40:H41"/>
    <mergeCell ref="B43:B47"/>
    <mergeCell ref="C44:C45"/>
    <mergeCell ref="D44:D45"/>
    <mergeCell ref="E44:E45"/>
    <mergeCell ref="F44:F45"/>
    <mergeCell ref="H44:H45"/>
    <mergeCell ref="H46:H47"/>
    <mergeCell ref="B37:B42"/>
    <mergeCell ref="C38:C39"/>
    <mergeCell ref="D38:D39"/>
    <mergeCell ref="E38:E39"/>
    <mergeCell ref="F38:F39"/>
    <mergeCell ref="C40:C42"/>
    <mergeCell ref="D40:D4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Sheet5</vt:lpstr>
      <vt:lpstr>Sheet1</vt:lpstr>
      <vt:lpstr>Sheet4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dcterms:created xsi:type="dcterms:W3CDTF">2021-10-22T02:54:30Z</dcterms:created>
  <dcterms:modified xsi:type="dcterms:W3CDTF">2023-08-16T09:00:56Z</dcterms:modified>
</cp:coreProperties>
</file>